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activeTab="2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<sst xmlns="http://schemas.openxmlformats.org/spreadsheetml/2006/main" count="2809" uniqueCount="707">
  <si>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</si>
  <si>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</si>
  <si>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</si>
  <si>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</si>
  <si>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</si>
  <si>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</si>
  <si>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</si>
  <si>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</si>
  <si>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</si>
  <si>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№8/4 - 2025</t>
  </si>
  <si>
    <t>МБУК "СДК" Центральный" на 2025 год и плановый период 2026-2027 годов</t>
  </si>
  <si>
    <t>"30" мая 2025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</si>
  <si>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</si>
  <si>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</si>
  <si>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</si>
  <si>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</si>
  <si>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30.05.2025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</si>
  <si>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</si>
  <si>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</si>
  <si>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</si>
  <si>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</si>
  <si>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</si>
  <si>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</si>
  <si>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</si>
  <si>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</si>
  <si>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</si>
  <si>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</si>
  <si>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</si>
  <si>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</si>
  <si>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</si>
  <si>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</si>
  <si>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14.11.2024 08:15:22 по: 07.02.2026 08:15:22</t>
  </si>
  <si>
    <t>Действует c 16.12.2024 15:00:56 по: 11.03.2026 15:00:56</t>
  </si>
  <si>
    <t>Серийный номер: 3BFEBB4276C65921F09E6C29203EE94D5FC6A7B3</t>
  </si>
  <si>
    <t>Серийный номер: 48EB3C641BDEDFED3525C1A4B159C5599239FA95</t>
  </si>
  <si>
    <t>Издатель: Федеральное казначейство</t>
  </si>
  <si>
    <t>Время подписания: 30.05.2025 10:29:08</t>
  </si>
  <si>
    <t>Время подписания: 30.05.2025 10:25:33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</si>
  <si>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</si>
  <si>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</si>
  <si>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</si>
  <si>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</si>
  <si>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</si>
  <si>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</si>
  <si>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2025 г. текущий финансовый год</t>
  </si>
  <si>
    <t>на 2026 г. первый год планового периода</t>
  </si>
  <si>
    <t>на 2027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</si>
  <si>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</si>
  <si>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</si>
  <si>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</si>
  <si>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</si>
  <si>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</si>
  <si>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</si>
  <si>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</si>
  <si>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</si>
  <si>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</si>
  <si>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</si>
  <si>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</si>
  <si>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</si>
  <si>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</si>
  <si>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</si>
  <si>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</si>
  <si>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</si>
  <si>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</si>
  <si>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</si>
  <si>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</si>
  <si>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</si>
  <si>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</si>
  <si>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</si>
  <si>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</si>
  <si>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</si>
  <si>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</si>
  <si>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</si>
  <si>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</si>
  <si>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</si>
  <si>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</si>
  <si>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</si>
  <si>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</si>
  <si>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</si>
  <si>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</si>
  <si>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</si>
  <si>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</si>
  <si>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</si>
  <si>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</si>
  <si>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</si>
  <si>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</si>
  <si>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</si>
  <si>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</si>
  <si>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</si>
  <si>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</si>
  <si>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</si>
  <si>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</si>
  <si>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</si>
  <si>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</si>
  <si>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</si>
  <si>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</si>
  <si>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</si>
  <si>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</si>
  <si>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</si>
  <si>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</si>
  <si>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</si>
  <si>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</si>
  <si>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</si>
  <si>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</si>
  <si>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</si>
  <si>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</si>
  <si>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</si>
  <si>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</si>
  <si>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</si>
  <si>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</si>
  <si>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</si>
  <si>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</si>
  <si>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</si>
  <si>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</si>
  <si>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</si>
  <si>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</si>
  <si>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</si>
  <si>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</si>
  <si>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</si>
  <si>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</si>
  <si>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</si>
  <si>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</si>
  <si>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</si>
  <si>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</si>
  <si>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</si>
  <si>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</si>
  <si>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</si>
  <si>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</si>
  <si>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</si>
  <si>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</si>
  <si>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</si>
  <si>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</si>
  <si>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</si>
  <si>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</si>
  <si>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</si>
  <si>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</si>
  <si>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</si>
  <si>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</si>
  <si>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</si>
  <si>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</si>
  <si>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</si>
  <si>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</si>
  <si>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</si>
  <si>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</si>
  <si>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</si>
  <si>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</si>
  <si>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</si>
  <si>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</si>
  <si>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</si>
  <si>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</si>
  <si>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</si>
  <si>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</si>
  <si>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</si>
  <si>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</si>
  <si>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</si>
  <si>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</si>
  <si>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</si>
  <si>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</si>
  <si>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</si>
  <si>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</si>
  <si>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</si>
  <si>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</si>
  <si>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</si>
  <si>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</si>
  <si>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</si>
  <si>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</si>
  <si>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</si>
  <si>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</si>
  <si>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</si>
  <si>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</si>
  <si>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</si>
  <si>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</si>
  <si>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</si>
  <si>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</si>
  <si>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</si>
  <si>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</si>
  <si>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</si>
  <si>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</si>
  <si>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</si>
  <si>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</si>
  <si>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</si>
  <si>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</si>
  <si>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</si>
  <si>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</si>
  <si>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</si>
  <si>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</si>
  <si>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</si>
  <si>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</si>
  <si>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</si>
  <si>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</si>
  <si>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</si>
  <si>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</si>
  <si>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</si>
  <si>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</si>
  <si>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</si>
  <si>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</si>
  <si>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</si>
  <si>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</si>
  <si>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</si>
  <si>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</si>
  <si>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</si>
  <si>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</si>
  <si>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</si>
  <si>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</si>
  <si>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</si>
  <si>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</si>
  <si>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</si>
  <si>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</si>
  <si>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</si>
  <si>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</si>
  <si>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</si>
  <si>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</si>
  <si>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</si>
  <si>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</si>
  <si>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</si>
  <si>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</si>
  <si>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</si>
  <si>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</si>
  <si>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</si>
  <si>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</si>
  <si>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</si>
  <si>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</si>
  <si>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</si>
  <si>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</si>
  <si>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</si>
  <si>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</si>
  <si>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</si>
  <si>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</si>
  <si>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</si>
  <si>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</si>
  <si>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</si>
  <si>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</si>
  <si>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</si>
  <si>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</si>
  <si>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</si>
  <si>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</si>
  <si>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</si>
  <si>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</si>
  <si>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</si>
  <si>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</si>
  <si>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</si>
  <si>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</si>
  <si>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</si>
  <si>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</si>
  <si>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</si>
  <si>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</si>
  <si>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</si>
  <si>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</si>
  <si>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</si>
  <si>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</si>
  <si>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</si>
  <si>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</si>
  <si>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</si>
  <si>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</si>
  <si>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</si>
  <si>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</si>
  <si>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</si>
  <si>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</si>
  <si>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</si>
  <si>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</si>
  <si>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</si>
  <si>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</si>
  <si>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</si>
  <si>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</si>
  <si>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</si>
  <si>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</si>
  <si>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</si>
  <si>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</si>
  <si>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</si>
  <si>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</si>
  <si>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</si>
  <si>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</si>
  <si>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</si>
  <si>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</si>
  <si>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</si>
  <si>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</si>
  <si>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</si>
  <si>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</si>
  <si>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</si>
  <si>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</si>
  <si>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</si>
  <si>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</si>
  <si>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</si>
  <si>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</si>
  <si>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</si>
  <si>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</si>
  <si>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</si>
  <si>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</si>
  <si>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</si>
  <si>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</si>
  <si>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</si>
  <si>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</si>
  <si>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</si>
  <si>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</si>
  <si>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</si>
  <si>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</si>
  <si>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</si>
  <si>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</si>
  <si>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</si>
  <si>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</si>
  <si>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</si>
  <si>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</si>
  <si>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</si>
  <si>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</si>
  <si>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</si>
  <si>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</si>
  <si>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</si>
  <si>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</si>
  <si>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</si>
  <si>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</si>
  <si>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</si>
  <si>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</si>
  <si>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</si>
  <si>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</si>
  <si>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2025 г. (текущий финансовый год)</t>
  </si>
  <si>
    <t>на 2026 г. (первый год планового периода)</t>
  </si>
  <si>
    <t>на 2027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</si>
  <si>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</si>
  <si>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</si>
  <si>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</si>
  <si>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</si>
  <si>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</si>
  <si>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</si>
  <si>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
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N 14, ст.1652; 2018, N 32, ст.5104) 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ст.4571; 2018, N 32, ст.5135) (далее - Федеральный закон N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</si>
  <si>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</si>
  <si>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</si>
  <si>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</si>
  <si>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</si>
  <si>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</si>
  <si>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</si>
  <si>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</si>
  <si>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</si>
  <si>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</si>
  <si>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</si>
  <si>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</si>
  <si>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</si>
  <si>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</si>
  <si>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</si>
  <si>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</si>
  <si>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</si>
  <si>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</si>
  <si>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</si>
  <si>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</si>
  <si>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</si>
  <si>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</si>
  <si>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</si>
  <si>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</si>
  <si>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</si>
  <si>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</si>
  <si>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</si>
  <si>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</si>
  <si>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</si>
  <si>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</si>
  <si>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</si>
  <si>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</si>
  <si>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</si>
  <si>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</si>
  <si>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</si>
  <si>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</si>
  <si>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</si>
  <si>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</si>
  <si>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</si>
  <si>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</si>
  <si>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</si>
  <si>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</si>
  <si>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</si>
  <si>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</si>
  <si>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</si>
  <si>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</si>
  <si>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</si>
  <si>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</si>
  <si>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</si>
  <si>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</si>
  <si>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</si>
  <si>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</si>
  <si>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</si>
  <si>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</si>
  <si>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2025</t>
  </si>
  <si>
    <t>2.2</t>
  </si>
  <si>
    <t>26520</t>
  </si>
  <si>
    <t>2026</t>
  </si>
  <si>
    <t>2.3</t>
  </si>
  <si>
    <t>26530</t>
  </si>
  <si>
    <t>2027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</si>
  <si>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</si>
  <si>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</si>
  <si>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</si>
  <si>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</si>
  <si>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</si>
  <si>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</si>
  <si>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</si>
  <si>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</si>
  <si>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</si>
  <si>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</si>
  <si>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</si>
  <si>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Коваль И.В.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</si>
  <si>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</si>
  <si>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</si>
  <si>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</si>
  <si>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</si>
  <si>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</si>
  <si>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</si>
  <si>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</si>
  <si>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</si>
  <si>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</si>
  <si>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</si>
  <si>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</si>
  <si>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</si>
  <si>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</si>
  <si>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</si>
  <si>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</si>
  <si>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</si>
  <si>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</si>
  <si>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</si>
  <si>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</si>
  <si>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</si>
  <si>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</si>
  <si>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</si>
  <si>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</si>
  <si>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</si>
  <si>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</si>
  <si>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</si>
  <si>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</si>
  <si>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</si>
  <si>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</si>
  <si>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</si>
  <si>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</si>
  <si>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</si>
  <si>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</si>
  <si>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</si>
  <si>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</si>
  <si>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</si>
  <si>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</si>
  <si>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</si>
  <si>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</si>
  <si>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</si>
  <si>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</si>
  <si>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</si>
  <si>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</si>
  <si>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</si>
  <si>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</si>
  <si>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</si>
  <si>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</si>
  <si>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</si>
  <si>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</si>
  <si>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</si>
  <si>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</si>
  <si>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</si>
  <si>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</si>
  <si>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</si>
  <si>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</si>
  <si>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</si>
  <si>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</si>
  <si>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</si>
  <si>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</si>
  <si>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</si>
  <si>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</si>
  <si>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</si>
  <si>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</si>
  <si>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</si>
  <si>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</si>
  <si>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</si>
  <si>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</si>
  <si>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</si>
  <si>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</si>
  <si>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</si>
  <si>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</si>
  <si>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</si>
  <si>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</si>
  <si>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</si>
  <si>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</si>
  <si>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</si>
  <si>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</si>
  <si>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</si>
  <si>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</si>
  <si>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</si>
  <si>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</si>
  <si>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47</t>
  </si>
  <si>
    <t>48</t>
  </si>
  <si>
    <t>Итого:</t>
  </si>
  <si>
    <t>приносящая доход деятельность</t>
  </si>
  <si>
    <t>49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</si>
  <si>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</si>
  <si>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</si>
  <si>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</si>
  <si>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</si>
  <si>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</si>
  <si>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</si>
  <si>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нетрудоспособности], [Социальные пособия и компенсации персоналу в денежной форме]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</si>
  <si>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</si>
  <si>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</si>
  <si>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</si>
  <si>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</si>
  <si>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[Единый тариф страховых взносов], [ЕСН 30% (Начисления на оплату труда АХП ПД)],</t>
  </si>
  <si>
    <t>[Бюджет фонда социального страхования РФ], [Фонд социального страхования 0,2%],</t>
  </si>
  <si>
    <t>[Единый тариф страховых взносов], [Единый тариф страховых взносов 30% (Начисления на оплату труда АУП)],</t>
  </si>
  <si>
    <t>[Бюджет фонда социального страхования РФ], [Фонд социального страхования 0,2% (Начисления на оплату труда АУП)],</t>
  </si>
  <si>
    <t>[Единый тариф страховых взносов], [Единый тариф страховых взносов 30% (Начисления на оплату труда основного персонала)],</t>
  </si>
  <si>
    <t>[Бюджет фонда социального страхования РФ], [Фонд социального страхования 0,2% (Начисления на оплату труда основного персонала)],</t>
  </si>
  <si>
    <t>[Единый тариф страховых взносов], [Единый тариф страховых взносов 30% (Начисления на оплату труда АХП)],</t>
  </si>
  <si>
    <t>[Бюджет фонда социального страхования РФ], [Фонд социального страхования 0,2% (Начисления на оплату труда АХП)],</t>
  </si>
  <si>
    <t>[Единый тариф страховых взносов], [Единый тариф страховых взносов 30% (Начисления на стимулирующие выплаты)],</t>
  </si>
  <si>
    <t>24</t>
  </si>
  <si>
    <t>[Бюджет фонда социального страхования РФ], [Фонд социального страхования 0,2% (Начисления на стимулирующие выплаты)],</t>
  </si>
  <si>
    <t>2. Расчеты (обоснования) расходов на социальные и иные выплаты населению (264)</t>
  </si>
  <si>
    <t>Размер одной выплаты, руб</t>
  </si>
  <si>
    <t>Количество выплат в год</t>
  </si>
  <si>
    <t>Общая сумма выплат, руб (гр.3 х гр.4)</t>
  </si>
  <si>
    <t>[Выплаты бывшим сотрудникам учреждения], [Денежная социальная выплата бывшему сотруднику]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</si>
  <si>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</si>
  <si>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</si>
  <si>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</si>
  <si>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</si>
  <si>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</si>
  <si>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</si>
  <si>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</si>
  <si>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[Интернет], [Предоставление услуг Интернет], [Мероприятие:024040100000000]</t>
  </si>
  <si>
    <t>[Услуги линий связи], [Оказание услуг связи], [Мероприятие: 000000000000000]</t>
  </si>
  <si>
    <t>[Услуги линий связи], [Предоставление услуг провайдером Ростелеком], [Мероприятие:024040100000000]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</si>
  <si>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</si>
  <si>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</si>
  <si>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</si>
  <si>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</si>
  <si>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</si>
  <si>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</si>
  <si>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</si>
  <si>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</si>
  <si>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[Мероприятие:000000000000000 Возмещение библиотека филиал № 23]</t>
  </si>
  <si>
    <t>[Водоотведение], [Оказание услуг водоотведения], [Мероприятие: 000000000000000 Возмещение библиотека филиалы № 8, 23]</t>
  </si>
  <si>
    <t>[Электроэнергия], [Оказание услуг поставки электрической энергии], [Мероприятие:000000000000000 Возмещение библиотека филиал № 8]</t>
  </si>
  <si>
    <t>[Теплоснабжение], [Оказание услуг поставки тепловой энергии.], [Мероприятие:000000000000000 Возмещение библиотека филиалы № 8, 23]</t>
  </si>
  <si>
    <t>[Холодное водоснабжение], [Оказание услуг поставки холодного водоснабжения], [Мероприятие:000000000000000 Возмещение библиотека филиал № 23]</t>
  </si>
  <si>
    <t>20</t>
  </si>
  <si>
    <t>[Холодное водоснабжение], [Оказание услуг поставки холодного водоснабжения.], [Мероприятие:000000000000000 Возмещение библиотека филиал № 8]</t>
  </si>
  <si>
    <t>[Обращение с ТКО], [Оказание услуг по вывозу твердых бытовых и промышленных отходов], [Мероприятие 024040100000000]</t>
  </si>
  <si>
    <t>25</t>
  </si>
  <si>
    <t>[Обращение с ТКО], [Оказание услуг по вывозу твердых бытовых и промышленных отходов], [Мероприятие:024040100000000]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</si>
  <si>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 Возмещение холодного водоснабжения объем 0,576куб.м библиотека филиал № 8]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</si>
  <si>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 Возмещение холодного водоснабжения объем 0,576куб.м библиотека филиал № 23]</t>
  </si>
  <si>
    <t>[Теплоснабжение],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 Возмещение тепловой энергии объем 5,4927Гкал библиотека филиалы № 8, 23]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</si>
  <si>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 Возмещение электрической энергии объем 373,254кВт библиотека филиал № 8]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</si>
  <si>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 Возмещение электрической энергии объем 373,254 кВат библиотека филиал № 23]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</si>
  <si>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 Возмещение водоотведения объем 1,152куб.м Библиотека филиалы № 8, 23]</t>
  </si>
  <si>
    <t>34</t>
  </si>
  <si>
    <t>[Электроэнергия], [Электроэнергия], [Мероприятие:000000000000000]</t>
  </si>
  <si>
    <t>35</t>
  </si>
  <si>
    <t>[Теплоснабжение], [Теплоснабжение], [Мероприятие:000000000000000]</t>
  </si>
  <si>
    <t>36</t>
  </si>
  <si>
    <t>[Водоотведение], [Водоотведение], [Мероприятие:000000000000000]</t>
  </si>
  <si>
    <t>[Электроэнергия], [Оказание услуг поставке электрической энергии], [Мероприятие:000000000000000 Возмещение библиотека филиал № 23]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</si>
  <si>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 024040100000000 Возмещение электрической энергии объем 373,254кВт библиотека филиал № 8]</t>
  </si>
  <si>
    <t>[Электроэнергия], [Оказание услуг поставки электрической энергии], [МБУК "СДК "Центральный" (по нормативу 12,94кВт*811,4кв.м=10499,52кВт)Мероприятие 024040100000000 Возмещение электрической энергии объем 373,254 кВат библиотека филиал № 23]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</si>
  <si>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 Возмещение водоотведения объем 1,152куб.м библиотека филиалы № 8, 23]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</si>
  <si>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</si>
  <si>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</si>
  <si>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</si>
  <si>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</si>
  <si>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субсидии на иные цели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</si>
  <si>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</si>
  <si>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</si>
  <si>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</si>
  <si>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</si>
  <si>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</si>
  <si>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45</t>
  </si>
  <si>
    <t>[Иные работы, услуги по содержанию имущества], [Замена светового оборудования СДК "Тимоховский" филиал МБУК "СДК "Центральный" (Код субсидии 949250722)], [Мероприятие:24050200000000]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</si>
  <si>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</si>
  <si>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</si>
  <si>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[Мероприятие:000000000000000]</t>
  </si>
  <si>
    <t>[Иные работы, услуги по содержанию имущества], [Оказание услуг по опрессовки отопления], [Мероприятие:000000000000000]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</si>
  <si>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</si>
  <si>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[Оказание услуг по предоставлению труда персонала уборщиц и дворников], [Мероприятие: 024040100000000]</t>
  </si>
  <si>
    <t>[Противопожарные мероприятия, связанные с содерж. имущ-ва], [Оказание услуг по техническому обслуживанию АПС и СОУЭ (СубКОСГУ 2250020)], [Мероприятие:024040100000000]</t>
  </si>
  <si>
    <t>39</t>
  </si>
  <si>
    <t>[Иные работы, услуги по содержанию имущества], [Оказание услуг по очистке кровель от снега, наледи и сосулек], [Мероприятие: 024040100000000]</t>
  </si>
  <si>
    <t>40</t>
  </si>
  <si>
    <t>[Иные работы, услуги по содержанию имущества], [Оказание услуг по техническому обслуживанию видеонаблюдения.], [Мероприятие:024040100000000]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</si>
  <si>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[Мероприятие:024040100000000]</t>
  </si>
  <si>
    <t>42</t>
  </si>
  <si>
    <t>[Иные работы, услуги по содержанию имущества], [Оказание услуг по предоставлению труда персонала уборщиц и дворников], [Мероприятие:024040100000000]</t>
  </si>
  <si>
    <t>43</t>
  </si>
  <si>
    <t>[Иные работы, услуги по содержанию имущества], [Оказание услуг по очистке кровель от снега, наледи и сосулек], [Мероприятие:024040100000000]</t>
  </si>
  <si>
    <t>44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</si>
  <si>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</si>
  <si>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</si>
  <si>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</si>
  <si>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</si>
  <si>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[Прочие работы, услуги], [Мероприятие:000000000000000]</t>
  </si>
  <si>
    <t>[Прочие работы, услуги], [Оказание услуг по демонтажу новогодней ели],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</si>
  <si>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</si>
  <si>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</si>
  <si>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024040100000000]</t>
  </si>
  <si>
    <t>[Медицинские услуги], [Оказание услуг по медицинскому осмотру (28 человек).], [Мероприятие: 024040100000000]</t>
  </si>
  <si>
    <t>[Прочие работы, услуги], [Оказание услуг по вневедомственной охране.], [Мероприятие:024040100000000]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</si>
  <si>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</si>
  <si>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</si>
  <si>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[Услуги по обработке и передачи фискальных данных с ККТ в ФНС], [Мероприятие: 000000000000000]</t>
  </si>
  <si>
    <t>[Прочие работы, услуги], [Оказание услуг по монтажу новогодней ели], [Мероприятие:000000000000000]</t>
  </si>
  <si>
    <t>[Прочие работы, услуги], [Оказание охранных услуг и вывод на ПЦО средств тревожной сигнализации], [Мероприятие:024040100000000]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</si>
  <si>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</si>
  <si>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</si>
  <si>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</si>
  <si>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[Поставка и монтаж светового оборудования (код субсидии 949250622)], [Мероприятие:024050200000000]</t>
  </si>
  <si>
    <t>[Прочие основные средства], [Поставка театральных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</si>
  <si>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</si>
  <si>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</si>
  <si>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</si>
  <si>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</si>
  <si>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</si>
  <si>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[Прочие оборотные запасы и материалы], [Оказание услуг поставке огнетушителей.],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</si>
  <si>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</si>
  <si>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наградная)], [Мероприятие:000000000000000]</t>
  </si>
  <si>
    <t>[Подарочная, сувенирная продукция], [Изготовление и поставка полиграфической продукции(дипломы)], [Мероприятие:000000000000000]</t>
  </si>
  <si>
    <t>[Прочие оборотные запасы и материалы], [Изготовление и поставка полиграфической продукции (журналы учета работы)], [Мероприятие: 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</si>
  <si>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</si>
  <si>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</si>
  <si>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</si>
  <si>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2025 год (на текущий финансовый год)</t>
  </si>
  <si>
    <t>на 2026 год (на первый год планового периода)</t>
  </si>
  <si>
    <t>на 2027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</si>
  <si>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</si>
  <si>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</si>
  <si>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</si>
  <si>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</si>
  <si>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</si>
  <si>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</si>
  <si>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</si>
  <si>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"Рыжее лето"</t>
  </si>
  <si>
    <t>Кружок "Творческое лето"</t>
  </si>
  <si>
    <t>Кружок творческая мастерская "Капитошки"</t>
  </si>
  <si>
    <t>Кружок "Пилатес"</t>
  </si>
  <si>
    <t>Кружок английского языка "Be the bee"</t>
  </si>
  <si>
    <t>Фольклерный кружок "Забавушка"</t>
  </si>
  <si>
    <t>Кружок ритмика "Бусинки"</t>
  </si>
  <si>
    <t>Кружок общего развития "Солнце на ладошке"</t>
  </si>
  <si>
    <t>Кружок "Волейбол"</t>
  </si>
  <si>
    <t>Кружок хореографии "Акварель"</t>
  </si>
  <si>
    <t>Кружок детская научная лаборатория "Юный исследователь"</t>
  </si>
  <si>
    <t>Кружок развитие мелкой моторики "Малыши"</t>
  </si>
  <si>
    <t>Кружок общего развития "Дошколята"</t>
  </si>
  <si>
    <t>Кружок общего развития "Знайки"</t>
  </si>
  <si>
    <t>Кружок ритмика "Карамелька"</t>
  </si>
  <si>
    <t>Билеты на мероприятия</t>
  </si>
  <si>
    <t>Доходы за возмещение коммунальных услуг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</si>
  <si>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</si>
  <si>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мероприятий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</si>
  <si>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условиях, с учетом всех форм обслуживания, 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</si>
  <si>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</si>
  <si>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</si>
  <si>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</si>
  <si>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</si>
  <si>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</si>
  <si>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</si>
  <si>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КС 949.25.0722 Наказы избирателей (Замена светового оборудования СДК "Тимоховский" филиал МБУК "СДК "Центральный")</t>
  </si>
  <si>
    <t>КС 949.25.0622 Наказы избирателей (Поставка и монтаж светового оборудования для МБУК "СДК "Центральный")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</si>
  <si>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</si>
  <si>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</si>
  <si>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</si>
  <si>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</si>
  <si>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</si>
  <si>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</si>
  <si>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</si>
  <si>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</si>
  <si>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</si>
  <si>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30.05.2025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</si>
  <si>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</si>
  <si>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</si>
  <si>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</si>
  <si>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</si>
  <si>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</si>
  <si>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</si>
  <si>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</si>
  <si>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</si>
  <si>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</si>
  <si>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</si>
  <si>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</si>
  <si>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</si>
  <si>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Прочие работы, услуги ПД (КВР 244)</t>
  </si>
  <si>
    <t>План</t>
  </si>
  <si>
    <t>Прочие работы, услуги</t>
  </si>
  <si>
    <t>Другие договора ГПХ ПД (КВР 244)</t>
  </si>
  <si>
    <t>Договора ГПХ</t>
  </si>
  <si>
    <t>Увеличение стоимости прочих оборотных запасов (материалов) ПД (КВР 244)</t>
  </si>
  <si>
    <t>Увеличение стоимости прочих оборотных запасов (материалов) ПД</t>
  </si>
  <si>
    <t>Увеличение стоимости прочих материальных запасов однократного применения ПД (КВР 244)</t>
  </si>
  <si>
    <t>Увеличение стоимости прочих материальных запасов однократного применения</t>
  </si>
  <si>
    <t>Начисления на оплату труда основного персонала (КВР 119)</t>
  </si>
  <si>
    <t>Остаток</t>
  </si>
  <si>
    <t>Начисления на оплату труда основного персонала</t>
  </si>
  <si>
    <t>Организация и проведение мероприятий (бесплатно)-0000.00 0 00 00000.611</t>
  </si>
  <si>
    <t>Абонентская плата за использование линий связи (КВР 244)</t>
  </si>
  <si>
    <t>Абонентская плата за использование линий связи</t>
  </si>
  <si>
    <t>Электроэнергия (КВР 247)</t>
  </si>
  <si>
    <t>Электроэнергия</t>
  </si>
  <si>
    <t>Прочие работы, услуги (КВР 244)</t>
  </si>
  <si>
    <t>Пенсии, пособия бывшим работникам в денежной форме (КВР 321)</t>
  </si>
  <si>
    <t>Пенсии, пособия бывшим работникам в денежной форме</t>
  </si>
  <si>
    <t>949.25.0722-0801.02 4 05 01640.612</t>
  </si>
  <si>
    <t>Иные работы, услуги по содержанию имущества ЦС (КВР 244)</t>
  </si>
  <si>
    <t>Замена светового оборудования</t>
  </si>
  <si>
    <t>субсидии на цели осуществления капитальных вложений</t>
  </si>
  <si>
    <t>Изменения отсутствуют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</si>
  <si>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</si>
  <si>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</si>
  <si>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</si>
  <si>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</si>
  <si>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</si>
  <si>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"______" _________________ 201__ г.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</si>
</sst>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27">
    <font>
      <sz val="8"/>
      <color rgb="FF000000"/>
      <name val="Verdana"/>
      <charset val="134"/>
    </font>
    <font>
      <b/>
      <sz val="10"/>
      <color rgb="FF000000"/>
      <name val="Verdana"/>
      <charset val="134"/>
    </font>
    <font>
      <b/>
      <sz val="8"/>
      <color rgb="FF000000"/>
      <name val="Verdana"/>
      <charset val="134"/>
    </font>
    <font>
      <sz val="7"/>
      <color rgb="FF000000"/>
      <name val="Verdana"/>
      <charset val="134"/>
    </font>
    <font>
      <b/>
      <sz val="8"/>
      <color rgb="FF0000FF"/>
      <name val="Verdana"/>
      <charset val="134"/>
    </font>
    <font>
      <sz val="6"/>
      <color rgb="FF000000"/>
      <name val="Verdan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color rgb="FF1D1D1D"/>
      <name val="Verdana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FDE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3">
    <xf numFmtId="0" fontId="0" fillId="0" borderId="0" applyBorder="0">
      <alignment horizontal="left" vertical="center"/>
    </xf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Border="0">
      <alignment horizontal="center" vertical="center" wrapText="1"/>
    </xf>
    <xf numFmtId="0" fontId="26" fillId="33" borderId="1" applyBorder="0">
      <alignment horizontal="center" vertical="center" wrapText="1"/>
    </xf>
    <xf numFmtId="0" fontId="2" fillId="0" borderId="0" applyBorder="0">
      <alignment horizontal="center" vertical="center" wrapText="1"/>
    </xf>
    <xf numFmtId="0" fontId="2" fillId="0" borderId="1" applyBorder="0">
      <alignment horizontal="right" vertical="center" wrapText="1"/>
    </xf>
    <xf numFmtId="0" fontId="0" fillId="0" borderId="0" applyBorder="0">
      <alignment horizontal="center" vertical="center" wrapText="1"/>
    </xf>
    <xf numFmtId="0" fontId="0" fillId="0" borderId="0" applyBorder="0">
      <alignment horizontal="right" vertical="center" wrapText="1"/>
    </xf>
    <xf numFmtId="0" fontId="0" fillId="0" borderId="0" applyBorder="0">
      <alignment horizontal="left" vertical="center" wrapText="1"/>
    </xf>
    <xf numFmtId="0" fontId="0" fillId="0" borderId="2" applyBorder="0">
      <alignment horizontal="left" vertical="center" wrapText="1"/>
    </xf>
    <xf numFmtId="0" fontId="5" fillId="0" borderId="7" applyBorder="0">
      <alignment horizontal="center" vertical="center" wrapText="1"/>
    </xf>
    <xf numFmtId="0" fontId="3" fillId="0" borderId="0" applyBorder="0">
      <alignment horizontal="center" vertical="center" wrapText="1"/>
    </xf>
    <xf numFmtId="0" fontId="0" fillId="0" borderId="1" applyBorder="0">
      <alignment horizontal="center" vertical="center" wrapText="1"/>
    </xf>
    <xf numFmtId="0" fontId="0" fillId="0" borderId="1" applyBorder="0">
      <alignment horizontal="left" vertical="center" wrapText="1"/>
    </xf>
    <xf numFmtId="0" fontId="2" fillId="0" borderId="1" applyBorder="0">
      <alignment horizontal="center" vertical="center" wrapText="1"/>
    </xf>
    <xf numFmtId="0" fontId="0" fillId="0" borderId="2" applyBorder="0">
      <alignment horizontal="left" vertical="center" wrapText="1"/>
    </xf>
    <xf numFmtId="0" fontId="0" fillId="0" borderId="1" applyBorder="0">
      <alignment horizontal="right" vertical="center" wrapText="1"/>
    </xf>
    <xf numFmtId="0" fontId="2" fillId="0" borderId="1" applyBorder="0">
      <alignment horizontal="right" vertical="center" wrapText="1"/>
    </xf>
    <xf numFmtId="0" fontId="0" fillId="0" borderId="2" applyBorder="0">
      <alignment horizontal="center" vertical="center" wrapText="1"/>
    </xf>
    <xf numFmtId="0" fontId="2" fillId="0" borderId="1" applyBorder="0">
      <alignment horizontal="right" vertical="center" wrapText="1"/>
    </xf>
    <xf numFmtId="0" fontId="0" fillId="0" borderId="2" applyBorder="0">
      <alignment horizontal="left" vertical="center" wrapText="1"/>
    </xf>
    <xf numFmtId="0" fontId="2" fillId="0" borderId="3" applyBorder="0">
      <alignment horizontal="right" vertical="center" wrapText="1"/>
    </xf>
    <xf numFmtId="0" fontId="0" fillId="0" borderId="0" applyBorder="0">
      <alignment horizontal="right" vertical="center" wrapText="1"/>
    </xf>
    <xf numFmtId="0" fontId="4" fillId="0" borderId="4">
      <alignment horizontal="left" vertical="center" wrapText="1"/>
    </xf>
    <xf numFmtId="0" fontId="4" fillId="0" borderId="5">
      <alignment horizontal="left" vertical="center" wrapText="1"/>
    </xf>
    <xf numFmtId="0" fontId="4" fillId="0" borderId="6">
      <alignment horizontal="left" vertical="center" wrapText="1"/>
    </xf>
  </cellStyleXfs>
  <cellXfs count="21">
    <xf numFmtId="0" fontId="0" fillId="0" borderId="0" xfId="64" applyFont="1" applyBorder="1" applyAlignment="1">
      <alignment horizontal="left" vertical="center"/>
    </xf>
    <xf numFmtId="0" fontId="0" fillId="0" borderId="0" xfId="64" applyFont="1" applyBorder="1">
      <alignment horizontal="right" vertical="center" wrapText="1"/>
    </xf>
    <xf numFmtId="0" fontId="1" fillId="0" borderId="0" xfId="64" applyFont="1" applyBorder="1" applyAlignment="1">
      <alignment horizontal="center" vertical="center" wrapText="1"/>
    </xf>
    <xf numFmtId="0" fontId="2" fillId="0" borderId="1" xfId="64" applyAlignment="1">
      <alignment horizontal="center" vertical="center" wrapText="1"/>
    </xf>
    <xf numFmtId="0" fontId="0" fillId="0" borderId="1" xfId="64" applyFont="1" applyAlignment="1">
      <alignment horizontal="center" vertical="center" wrapText="1"/>
    </xf>
    <xf numFmtId="0" fontId="0" fillId="0" borderId="1" xfId="64" applyFont="1" applyAlignment="1">
      <alignment horizontal="left" vertical="center" wrapText="1"/>
    </xf>
    <xf numFmtId="180" fontId="0" fillId="0" borderId="1" xfId="64" applyNumberFormat="1" applyFont="1" applyAlignment="1">
      <alignment horizontal="right" vertical="center" wrapText="1" indent="1"/>
    </xf>
    <xf numFmtId="0" fontId="0" fillId="0" borderId="0" xfId="64" applyFont="1" applyBorder="1" applyAlignment="1">
      <alignment horizontal="left" vertical="center" wrapText="1"/>
    </xf>
    <xf numFmtId="0" fontId="0" fillId="0" borderId="2" xfId="64" applyFont="1" applyBorder="1" applyAlignment="1">
      <alignment horizontal="left" vertical="center" wrapText="1"/>
    </xf>
    <xf numFmtId="0" fontId="0" fillId="0" borderId="2" xfId="64" applyFont="1" applyBorder="1" applyAlignment="1" applyProtection="1">
      <alignment horizontal="left" vertical="center" wrapText="1"/>
      <protection locked="0"/>
    </xf>
    <xf numFmtId="0" fontId="3" fillId="0" borderId="0" xfId="64" applyFont="1" applyBorder="1" applyAlignment="1">
      <alignment horizontal="center" vertical="center" wrapText="1"/>
    </xf>
    <xf numFmtId="0" fontId="0" fillId="0" borderId="0" xfId="64" applyFont="1" applyBorder="1" applyAlignment="1">
      <alignment horizontal="center" vertical="center" wrapText="1"/>
    </xf>
    <xf numFmtId="0" fontId="2" fillId="0" borderId="1" xfId="64">
      <alignment horizontal="right" vertical="center" wrapText="1"/>
    </xf>
    <xf numFmtId="180" fontId="2" fillId="0" borderId="1" xfId="64" applyNumberFormat="1" applyAlignment="1">
      <alignment horizontal="right" vertical="center" wrapText="1" indent="1"/>
    </xf>
    <xf numFmtId="180" fontId="2" fillId="0" borderId="3" xfId="64" applyNumberFormat="1" applyBorder="1" applyAlignment="1">
      <alignment horizontal="right" vertical="center" wrapText="1" indent="1"/>
    </xf>
    <xf numFmtId="0" fontId="2" fillId="0" borderId="0" xfId="64" applyBorder="1" applyAlignment="1">
      <alignment horizontal="center" vertical="center" wrapText="1"/>
    </xf>
    <xf numFmtId="0" fontId="0" fillId="0" borderId="2" xfId="64" applyFont="1" applyBorder="1" applyAlignment="1" applyProtection="1">
      <alignment horizontal="center" vertical="center" wrapText="1"/>
      <protection locked="0"/>
    </xf>
    <xf numFmtId="0" fontId="4" fillId="0" borderId="4" xfId="64" applyFont="1" applyBorder="1" applyAlignment="1">
      <alignment horizontal="left" vertical="center" wrapText="1"/>
    </xf>
    <xf numFmtId="0" fontId="4" fillId="0" borderId="5" xfId="64" applyFont="1" applyBorder="1" applyAlignment="1">
      <alignment horizontal="left" vertical="center" wrapText="1"/>
    </xf>
    <xf numFmtId="0" fontId="4" fillId="0" borderId="6" xfId="64" applyFont="1" applyBorder="1" applyAlignment="1">
      <alignment horizontal="left" vertical="center" wrapText="1"/>
    </xf>
    <xf numFmtId="0" fontId="5" fillId="0" borderId="7" xfId="64" applyFont="1" applyBorder="1" applyAlignment="1">
      <alignment horizontal="center" vertical="center" wrapText="1"/>
    </xf>
  </cellXfs>
  <cellStyles count="73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title" xfId="49"/>
    <cellStyle name="table_head" xfId="50"/>
    <cellStyle name="bold_center_str" xfId="51"/>
    <cellStyle name="border_bold_right_str" xfId="52"/>
    <cellStyle name="center_str" xfId="53"/>
    <cellStyle name="righr_str" xfId="54"/>
    <cellStyle name="left_str" xfId="55"/>
    <cellStyle name="bottom_left_str" xfId="56"/>
    <cellStyle name="center_str_small" xfId="57"/>
    <cellStyle name="center_str7" xfId="58"/>
    <cellStyle name="border_center_str" xfId="59"/>
    <cellStyle name="border_left_str" xfId="60"/>
    <cellStyle name="border_bold_center_str" xfId="61"/>
    <cellStyle name="p_bottom_left_str" xfId="62"/>
    <cellStyle name="border_right_num" xfId="63"/>
    <cellStyle name="border_bold_right_num" xfId="64"/>
    <cellStyle name="bottom_center_str" xfId="65"/>
    <cellStyle name="bold_border_right_str" xfId="66"/>
    <cellStyle name="bot_border_left_str" xfId="67"/>
    <cellStyle name="bold_border_right_num" xfId="68"/>
    <cellStyle name="right_str" xfId="69"/>
    <cellStyle name="bold_ecp1" xfId="70"/>
    <cellStyle name="bold_ecp2" xfId="71"/>
    <cellStyle name="bold_ecp3" xfId="7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6"/>
  <sheetViews>
    <sheetView topLeftCell="A9" workbookViewId="0">
      <selection activeCell="A1" sqref="A1"/>
    </sheetView>
  </sheetViews>
  <sheetFormatPr defaultColWidth="9" defaultRowHeight="10.5"/>
  <cols>
    <col min="1" max="6" width="11.4571428571429" customWidth="1"/>
    <col min="7" max="7" width="34.3809523809524" customWidth="1"/>
    <col min="8" max="8" width="11.4571428571429" customWidth="1"/>
    <col min="9" max="13" width="17.1904761904762" customWidth="1"/>
  </cols>
  <sheetData>
    <row r="1" ht="15" customHeight="1"/>
    <row r="2" ht="30" customHeight="1" spans="11:13">
      <c r="K2" s="15" t="s">
        <v>0</v>
      </c>
      <c r="L2" s="15"/>
      <c r="M2" s="15"/>
    </row>
    <row r="3" ht="30" customHeight="1" spans="11:13">
      <c r="K3" s="16" t="s">
        <v>1</v>
      </c>
      <c r="L3" s="16"/>
      <c r="M3" s="16"/>
    </row>
    <row r="4" ht="15" customHeight="1" spans="11:13">
      <c r="K4" s="20" t="s">
        <v>2</v>
      </c>
      <c r="L4" s="20"/>
      <c r="M4" s="20"/>
    </row>
    <row r="5" ht="30" customHeight="1" spans="11:13">
      <c r="K5" s="16" t="s">
        <v>3</v>
      </c>
      <c r="L5" s="16"/>
      <c r="M5" s="16"/>
    </row>
    <row r="6" ht="15" customHeight="1" spans="11:13">
      <c r="K6" s="20" t="s">
        <v>4</v>
      </c>
      <c r="L6" s="20"/>
      <c r="M6" s="20"/>
    </row>
    <row r="7" ht="30" customHeight="1" spans="11:13">
      <c r="K7" s="16"/>
      <c r="L7" s="16" t="s">
        <v>5</v>
      </c>
      <c r="M7" s="16"/>
    </row>
    <row r="8" ht="15" customHeight="1" spans="11:13">
      <c r="K8" s="20" t="s">
        <v>6</v>
      </c>
      <c r="L8" s="20" t="s">
        <v>7</v>
      </c>
      <c r="M8" s="20"/>
    </row>
    <row r="9" ht="30" customHeight="1" spans="11:13">
      <c r="K9" s="11" t="s">
        <v>8</v>
      </c>
      <c r="L9" s="11"/>
      <c r="M9" s="11"/>
    </row>
    <row r="10" ht="20" customHeight="1"/>
    <row r="11" ht="20" customHeight="1"/>
    <row r="12" ht="30" customHeight="1" spans="1:13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ht="30" customHeight="1" spans="1:13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ht="30" customHeight="1" spans="7:13">
      <c r="G14" s="2" t="s">
        <v>11</v>
      </c>
      <c r="H14" s="2"/>
      <c r="I14" s="2"/>
      <c r="K14" s="1" t="s">
        <v>12</v>
      </c>
      <c r="L14" s="4"/>
      <c r="M14" s="4"/>
    </row>
    <row r="15" ht="30" customHeight="1" spans="1:13">
      <c r="A15" s="5" t="s">
        <v>13</v>
      </c>
      <c r="B15" s="5"/>
      <c r="C15" s="5"/>
      <c r="D15" s="5"/>
      <c r="E15" s="5" t="s">
        <v>14</v>
      </c>
      <c r="F15" s="5"/>
      <c r="G15" s="5"/>
      <c r="H15" s="5"/>
      <c r="I15" s="5"/>
      <c r="J15" s="5"/>
      <c r="K15" s="1" t="s">
        <v>15</v>
      </c>
      <c r="L15" s="4" t="s">
        <v>16</v>
      </c>
      <c r="M15" s="4"/>
    </row>
    <row r="16" ht="30" customHeight="1" spans="1:13">
      <c r="A16" s="5" t="s">
        <v>17</v>
      </c>
      <c r="B16" s="5"/>
      <c r="C16" s="5"/>
      <c r="D16" s="5"/>
      <c r="E16" s="5" t="s">
        <v>3</v>
      </c>
      <c r="F16" s="5"/>
      <c r="G16" s="5"/>
      <c r="H16" s="5"/>
      <c r="I16" s="5"/>
      <c r="J16" s="5"/>
      <c r="K16" s="1" t="s">
        <v>18</v>
      </c>
      <c r="L16" s="4" t="s">
        <v>19</v>
      </c>
      <c r="M16" s="4"/>
    </row>
    <row r="17" ht="30" customHeight="1" spans="1:13">
      <c r="A17" s="5" t="s">
        <v>20</v>
      </c>
      <c r="B17" s="5"/>
      <c r="C17" s="5"/>
      <c r="D17" s="5"/>
      <c r="E17" s="5" t="s">
        <v>21</v>
      </c>
      <c r="F17" s="5"/>
      <c r="G17" s="5"/>
      <c r="H17" s="5"/>
      <c r="I17" s="5"/>
      <c r="J17" s="5"/>
      <c r="K17" s="1" t="s">
        <v>22</v>
      </c>
      <c r="L17" s="4" t="s">
        <v>23</v>
      </c>
      <c r="M17" s="4"/>
    </row>
    <row r="18" ht="30" customHeight="1" spans="11:13">
      <c r="K18" s="1" t="s">
        <v>24</v>
      </c>
      <c r="L18" s="4" t="s">
        <v>25</v>
      </c>
      <c r="M18" s="4"/>
    </row>
    <row r="19" ht="20" customHeight="1"/>
    <row r="20" ht="20" customHeight="1" spans="2:13">
      <c r="B20" s="17" t="s">
        <v>26</v>
      </c>
      <c r="C20" s="17"/>
      <c r="D20" s="17"/>
      <c r="E20" s="17"/>
      <c r="F20" s="17"/>
      <c r="G20" s="17"/>
      <c r="I20" s="17" t="s">
        <v>26</v>
      </c>
      <c r="J20" s="17"/>
      <c r="K20" s="17"/>
      <c r="L20" s="17"/>
      <c r="M20" s="17"/>
    </row>
    <row r="21" ht="20" customHeight="1" spans="2:13">
      <c r="B21" s="18" t="s">
        <v>27</v>
      </c>
      <c r="C21" s="18"/>
      <c r="D21" s="18"/>
      <c r="E21" s="18"/>
      <c r="F21" s="18"/>
      <c r="G21" s="18"/>
      <c r="I21" s="18" t="s">
        <v>28</v>
      </c>
      <c r="J21" s="18"/>
      <c r="K21" s="18"/>
      <c r="L21" s="18"/>
      <c r="M21" s="18"/>
    </row>
    <row r="22" ht="20" customHeight="1" spans="2:13">
      <c r="B22" s="18" t="s">
        <v>29</v>
      </c>
      <c r="C22" s="18"/>
      <c r="D22" s="18"/>
      <c r="E22" s="18"/>
      <c r="F22" s="18"/>
      <c r="G22" s="18"/>
      <c r="I22" s="18" t="s">
        <v>30</v>
      </c>
      <c r="J22" s="18"/>
      <c r="K22" s="18"/>
      <c r="L22" s="18"/>
      <c r="M22" s="18"/>
    </row>
    <row r="23" ht="20" customHeight="1" spans="2:13">
      <c r="B23" s="18" t="s">
        <v>31</v>
      </c>
      <c r="C23" s="18"/>
      <c r="D23" s="18"/>
      <c r="E23" s="18"/>
      <c r="F23" s="18"/>
      <c r="G23" s="18"/>
      <c r="I23" s="18" t="s">
        <v>32</v>
      </c>
      <c r="J23" s="18"/>
      <c r="K23" s="18"/>
      <c r="L23" s="18"/>
      <c r="M23" s="18"/>
    </row>
    <row r="24" ht="20" customHeight="1" spans="2:13">
      <c r="B24" s="18" t="s">
        <v>33</v>
      </c>
      <c r="C24" s="18"/>
      <c r="D24" s="18"/>
      <c r="E24" s="18"/>
      <c r="F24" s="18"/>
      <c r="G24" s="18"/>
      <c r="I24" s="18" t="s">
        <v>34</v>
      </c>
      <c r="J24" s="18"/>
      <c r="K24" s="18"/>
      <c r="L24" s="18"/>
      <c r="M24" s="18"/>
    </row>
    <row r="25" ht="20" customHeight="1" spans="2:13">
      <c r="B25" s="18" t="s">
        <v>35</v>
      </c>
      <c r="C25" s="18"/>
      <c r="D25" s="18"/>
      <c r="E25" s="18"/>
      <c r="F25" s="18"/>
      <c r="G25" s="18"/>
      <c r="I25" s="18" t="s">
        <v>35</v>
      </c>
      <c r="J25" s="18"/>
      <c r="K25" s="18"/>
      <c r="L25" s="18"/>
      <c r="M25" s="18"/>
    </row>
    <row r="26" ht="20" customHeight="1" spans="2:13">
      <c r="B26" s="19" t="s">
        <v>36</v>
      </c>
      <c r="C26" s="19"/>
      <c r="D26" s="19"/>
      <c r="E26" s="19"/>
      <c r="F26" s="19"/>
      <c r="G26" s="19"/>
      <c r="I26" s="19" t="s">
        <v>37</v>
      </c>
      <c r="J26" s="19"/>
      <c r="K26" s="19"/>
      <c r="L26" s="19"/>
      <c r="M26" s="19"/>
    </row>
  </sheetData>
  <sheetProtection password="DD10" sheet="1" objects="1" scenarios="1"/>
  <mergeCells count="36"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2:G22"/>
    <mergeCell ref="I22:M22"/>
    <mergeCell ref="B23:G23"/>
    <mergeCell ref="I23:M23"/>
    <mergeCell ref="B24:G24"/>
    <mergeCell ref="I24:M24"/>
    <mergeCell ref="B25:G25"/>
    <mergeCell ref="I25:M25"/>
    <mergeCell ref="B26:G26"/>
    <mergeCell ref="I26:M26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0"/>
  <sheetViews>
    <sheetView workbookViewId="0">
      <selection activeCell="A1" sqref="A1"/>
    </sheetView>
  </sheetViews>
  <sheetFormatPr defaultColWidth="9" defaultRowHeight="10.5" outlineLevelCol="6"/>
  <cols>
    <col min="1" max="1" width="57.2952380952381" customWidth="1"/>
    <col min="2" max="4" width="11.4571428571429" customWidth="1"/>
    <col min="5" max="5" width="21.0095238095238" customWidth="1"/>
    <col min="6" max="8" width="22.9238095238095" customWidth="1"/>
  </cols>
  <sheetData>
    <row r="1" ht="15" customHeight="1"/>
    <row r="2" ht="25" customHeight="1" spans="1:7">
      <c r="A2" s="15" t="s">
        <v>38</v>
      </c>
      <c r="B2" s="15"/>
      <c r="C2" s="15"/>
      <c r="D2" s="15"/>
      <c r="E2" s="15"/>
      <c r="F2" s="15"/>
      <c r="G2" s="15"/>
    </row>
    <row r="3" ht="15" customHeight="1"/>
    <row r="4" ht="40" customHeight="1" spans="1:7">
      <c r="A4" s="4" t="s">
        <v>39</v>
      </c>
      <c r="B4" s="4" t="s">
        <v>40</v>
      </c>
      <c r="C4" s="4" t="s">
        <v>41</v>
      </c>
      <c r="D4" s="4" t="s">
        <v>42</v>
      </c>
      <c r="E4" s="4" t="s">
        <v>43</v>
      </c>
      <c r="F4" s="4"/>
      <c r="G4" s="4"/>
    </row>
    <row r="5" ht="40" customHeight="1" spans="1:7">
      <c r="A5" s="4"/>
      <c r="B5" s="4"/>
      <c r="C5" s="4"/>
      <c r="D5" s="4"/>
      <c r="E5" s="4" t="s">
        <v>44</v>
      </c>
      <c r="F5" s="4" t="s">
        <v>45</v>
      </c>
      <c r="G5" s="4" t="s">
        <v>46</v>
      </c>
    </row>
    <row r="6" ht="20" customHeight="1" spans="1:7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</row>
    <row r="7" ht="25" customHeight="1" spans="1:7">
      <c r="A7" s="5" t="s">
        <v>47</v>
      </c>
      <c r="B7" s="4" t="s">
        <v>48</v>
      </c>
      <c r="C7" s="4" t="s">
        <v>49</v>
      </c>
      <c r="D7" s="4" t="s">
        <v>49</v>
      </c>
      <c r="E7" s="6">
        <v>717342.68</v>
      </c>
      <c r="F7" s="6">
        <v>0</v>
      </c>
      <c r="G7" s="6">
        <v>0</v>
      </c>
    </row>
    <row r="8" ht="25" customHeight="1" spans="1:7">
      <c r="A8" s="5" t="s">
        <v>50</v>
      </c>
      <c r="B8" s="4" t="s">
        <v>51</v>
      </c>
      <c r="C8" s="4" t="s">
        <v>49</v>
      </c>
      <c r="D8" s="4" t="s">
        <v>49</v>
      </c>
      <c r="E8" s="6">
        <v>0</v>
      </c>
      <c r="F8" s="6">
        <v>0</v>
      </c>
      <c r="G8" s="6">
        <v>0</v>
      </c>
    </row>
    <row r="9" ht="25" customHeight="1" spans="1:7">
      <c r="A9" s="5" t="s">
        <v>52</v>
      </c>
      <c r="B9" s="4" t="s">
        <v>53</v>
      </c>
      <c r="C9" s="4"/>
      <c r="D9" s="4"/>
      <c r="E9" s="6">
        <v>51718609.42</v>
      </c>
      <c r="F9" s="6">
        <v>49691984.89</v>
      </c>
      <c r="G9" s="6">
        <v>43247710.3</v>
      </c>
    </row>
    <row r="10" ht="38" customHeight="1" spans="1:7">
      <c r="A10" s="5" t="s">
        <v>54</v>
      </c>
      <c r="B10" s="4" t="s">
        <v>55</v>
      </c>
      <c r="C10" s="4" t="s">
        <v>56</v>
      </c>
      <c r="D10" s="4" t="s">
        <v>49</v>
      </c>
      <c r="E10" s="6" t="s">
        <v>57</v>
      </c>
      <c r="F10" s="6" t="s">
        <v>57</v>
      </c>
      <c r="G10" s="6" t="s">
        <v>57</v>
      </c>
    </row>
    <row r="11" ht="25" customHeight="1" spans="1:7">
      <c r="A11" s="5" t="s">
        <v>58</v>
      </c>
      <c r="B11" s="4"/>
      <c r="C11" s="4"/>
      <c r="D11" s="4"/>
      <c r="E11" s="6" t="s">
        <v>57</v>
      </c>
      <c r="F11" s="6" t="s">
        <v>57</v>
      </c>
      <c r="G11" s="6" t="s">
        <v>57</v>
      </c>
    </row>
    <row r="12" ht="25" customHeight="1" spans="1:7">
      <c r="A12" s="5" t="s">
        <v>59</v>
      </c>
      <c r="B12" s="4" t="s">
        <v>55</v>
      </c>
      <c r="C12" s="4"/>
      <c r="D12" s="4" t="s">
        <v>60</v>
      </c>
      <c r="E12" s="6" t="s">
        <v>57</v>
      </c>
      <c r="F12" s="6" t="s">
        <v>57</v>
      </c>
      <c r="G12" s="6" t="s">
        <v>57</v>
      </c>
    </row>
    <row r="13" ht="25" customHeight="1" spans="1:7">
      <c r="A13" s="5" t="s">
        <v>61</v>
      </c>
      <c r="B13" s="4"/>
      <c r="C13" s="4"/>
      <c r="D13" s="4" t="s">
        <v>62</v>
      </c>
      <c r="E13" s="6" t="s">
        <v>57</v>
      </c>
      <c r="F13" s="6" t="s">
        <v>57</v>
      </c>
      <c r="G13" s="6" t="s">
        <v>57</v>
      </c>
    </row>
    <row r="14" ht="50" customHeight="1" spans="1:7">
      <c r="A14" s="5" t="s">
        <v>63</v>
      </c>
      <c r="B14" s="4" t="s">
        <v>64</v>
      </c>
      <c r="C14" s="4" t="s">
        <v>65</v>
      </c>
      <c r="D14" s="4" t="s">
        <v>49</v>
      </c>
      <c r="E14" s="6">
        <v>48018609.42</v>
      </c>
      <c r="F14" s="6">
        <v>49691984.89</v>
      </c>
      <c r="G14" s="6">
        <v>43247710.3</v>
      </c>
    </row>
    <row r="15" ht="113" customHeight="1" spans="1:7">
      <c r="A15" s="5" t="s">
        <v>66</v>
      </c>
      <c r="B15" s="4" t="s">
        <v>67</v>
      </c>
      <c r="C15" s="4" t="s">
        <v>65</v>
      </c>
      <c r="D15" s="4" t="s">
        <v>68</v>
      </c>
      <c r="E15" s="6">
        <v>45141609.42</v>
      </c>
      <c r="F15" s="6">
        <v>46814984.89</v>
      </c>
      <c r="G15" s="6">
        <v>40370710.3</v>
      </c>
    </row>
    <row r="16" ht="25" customHeight="1" spans="1:7">
      <c r="A16" s="5" t="s">
        <v>69</v>
      </c>
      <c r="B16" s="4"/>
      <c r="C16" s="4"/>
      <c r="D16" s="4" t="s">
        <v>68</v>
      </c>
      <c r="E16" s="6">
        <v>45141609.42</v>
      </c>
      <c r="F16" s="6">
        <v>46814984.89</v>
      </c>
      <c r="G16" s="6">
        <v>40370710.3</v>
      </c>
    </row>
    <row r="17" ht="25" customHeight="1" spans="1:7">
      <c r="A17" s="5" t="s">
        <v>70</v>
      </c>
      <c r="B17" s="4"/>
      <c r="C17" s="4"/>
      <c r="D17" s="4" t="s">
        <v>68</v>
      </c>
      <c r="E17" s="6" t="s">
        <v>57</v>
      </c>
      <c r="F17" s="6" t="s">
        <v>57</v>
      </c>
      <c r="G17" s="6" t="s">
        <v>57</v>
      </c>
    </row>
    <row r="18" ht="25" customHeight="1" spans="1:7">
      <c r="A18" s="5" t="s">
        <v>71</v>
      </c>
      <c r="B18" s="4"/>
      <c r="C18" s="4"/>
      <c r="D18" s="4" t="s">
        <v>68</v>
      </c>
      <c r="E18" s="6" t="s">
        <v>57</v>
      </c>
      <c r="F18" s="6" t="s">
        <v>57</v>
      </c>
      <c r="G18" s="6" t="s">
        <v>57</v>
      </c>
    </row>
    <row r="19" ht="75" customHeight="1" spans="1:7">
      <c r="A19" s="5" t="s">
        <v>72</v>
      </c>
      <c r="B19" s="4" t="s">
        <v>73</v>
      </c>
      <c r="C19" s="4" t="s">
        <v>65</v>
      </c>
      <c r="D19" s="4" t="s">
        <v>49</v>
      </c>
      <c r="E19" s="6" t="s">
        <v>57</v>
      </c>
      <c r="F19" s="6" t="s">
        <v>57</v>
      </c>
      <c r="G19" s="6" t="s">
        <v>57</v>
      </c>
    </row>
    <row r="20" ht="50" customHeight="1" spans="1:7">
      <c r="A20" s="5" t="s">
        <v>74</v>
      </c>
      <c r="B20" s="4" t="s">
        <v>75</v>
      </c>
      <c r="C20" s="4" t="s">
        <v>65</v>
      </c>
      <c r="D20" s="4" t="s">
        <v>76</v>
      </c>
      <c r="E20" s="6" t="s">
        <v>57</v>
      </c>
      <c r="F20" s="6" t="s">
        <v>57</v>
      </c>
      <c r="G20" s="6" t="s">
        <v>57</v>
      </c>
    </row>
    <row r="21" ht="25" customHeight="1" spans="1:7">
      <c r="A21" s="5" t="s">
        <v>77</v>
      </c>
      <c r="B21" s="4" t="s">
        <v>78</v>
      </c>
      <c r="C21" s="4" t="s">
        <v>65</v>
      </c>
      <c r="D21" s="4" t="s">
        <v>68</v>
      </c>
      <c r="E21" s="6">
        <v>2854628.45</v>
      </c>
      <c r="F21" s="6">
        <v>2854628.45</v>
      </c>
      <c r="G21" s="6">
        <v>2854628.45</v>
      </c>
    </row>
    <row r="22" ht="25" customHeight="1" spans="1:7">
      <c r="A22" s="5" t="s">
        <v>79</v>
      </c>
      <c r="B22" s="4" t="s">
        <v>80</v>
      </c>
      <c r="C22" s="4" t="s">
        <v>65</v>
      </c>
      <c r="D22" s="4" t="s">
        <v>81</v>
      </c>
      <c r="E22" s="6" t="s">
        <v>57</v>
      </c>
      <c r="F22" s="6" t="s">
        <v>57</v>
      </c>
      <c r="G22" s="6" t="s">
        <v>57</v>
      </c>
    </row>
    <row r="23" ht="25" customHeight="1" spans="1:7">
      <c r="A23" s="5" t="s">
        <v>82</v>
      </c>
      <c r="B23" s="4" t="s">
        <v>83</v>
      </c>
      <c r="C23" s="4" t="s">
        <v>65</v>
      </c>
      <c r="D23" s="4" t="s">
        <v>84</v>
      </c>
      <c r="E23" s="6">
        <v>22371.55</v>
      </c>
      <c r="F23" s="6">
        <v>22371.55</v>
      </c>
      <c r="G23" s="6">
        <v>22371.55</v>
      </c>
    </row>
    <row r="24" ht="50" customHeight="1" spans="1:7">
      <c r="A24" s="5" t="s">
        <v>85</v>
      </c>
      <c r="B24" s="4" t="s">
        <v>86</v>
      </c>
      <c r="C24" s="4" t="s">
        <v>87</v>
      </c>
      <c r="D24" s="4" t="s">
        <v>49</v>
      </c>
      <c r="E24" s="6" t="s">
        <v>57</v>
      </c>
      <c r="F24" s="6" t="s">
        <v>57</v>
      </c>
      <c r="G24" s="6" t="s">
        <v>57</v>
      </c>
    </row>
    <row r="25" ht="25" customHeight="1" spans="1:7">
      <c r="A25" s="5" t="s">
        <v>58</v>
      </c>
      <c r="B25" s="4"/>
      <c r="C25" s="4"/>
      <c r="D25" s="4"/>
      <c r="E25" s="6" t="s">
        <v>57</v>
      </c>
      <c r="F25" s="6" t="s">
        <v>57</v>
      </c>
      <c r="G25" s="6" t="s">
        <v>57</v>
      </c>
    </row>
    <row r="26" ht="50" customHeight="1" spans="1:7">
      <c r="A26" s="5" t="s">
        <v>88</v>
      </c>
      <c r="B26" s="4" t="s">
        <v>89</v>
      </c>
      <c r="C26" s="4" t="s">
        <v>87</v>
      </c>
      <c r="D26" s="4" t="s">
        <v>90</v>
      </c>
      <c r="E26" s="6" t="s">
        <v>57</v>
      </c>
      <c r="F26" s="6" t="s">
        <v>57</v>
      </c>
      <c r="G26" s="6" t="s">
        <v>57</v>
      </c>
    </row>
    <row r="27" ht="25" customHeight="1" spans="1:7">
      <c r="A27" s="5" t="s">
        <v>91</v>
      </c>
      <c r="B27" s="4" t="s">
        <v>92</v>
      </c>
      <c r="C27" s="4" t="s">
        <v>93</v>
      </c>
      <c r="D27" s="4" t="s">
        <v>49</v>
      </c>
      <c r="E27" s="6">
        <v>3700000</v>
      </c>
      <c r="F27" s="6" t="s">
        <v>57</v>
      </c>
      <c r="G27" s="6" t="s">
        <v>57</v>
      </c>
    </row>
    <row r="28" ht="25" customHeight="1" spans="1:7">
      <c r="A28" s="5" t="s">
        <v>58</v>
      </c>
      <c r="B28" s="4"/>
      <c r="C28" s="4"/>
      <c r="D28" s="4"/>
      <c r="E28" s="6" t="s">
        <v>57</v>
      </c>
      <c r="F28" s="6" t="s">
        <v>57</v>
      </c>
      <c r="G28" s="6" t="s">
        <v>57</v>
      </c>
    </row>
    <row r="29" ht="25" customHeight="1" spans="1:7">
      <c r="A29" s="5" t="s">
        <v>94</v>
      </c>
      <c r="B29" s="4" t="s">
        <v>95</v>
      </c>
      <c r="C29" s="4"/>
      <c r="D29" s="4" t="s">
        <v>96</v>
      </c>
      <c r="E29" s="6" t="s">
        <v>57</v>
      </c>
      <c r="F29" s="6" t="s">
        <v>57</v>
      </c>
      <c r="G29" s="6" t="s">
        <v>57</v>
      </c>
    </row>
    <row r="30" ht="25" customHeight="1" spans="1:7">
      <c r="A30" s="5" t="s">
        <v>97</v>
      </c>
      <c r="B30" s="4" t="s">
        <v>98</v>
      </c>
      <c r="C30" s="4" t="s">
        <v>93</v>
      </c>
      <c r="D30" s="4" t="s">
        <v>99</v>
      </c>
      <c r="E30" s="6">
        <v>3700000</v>
      </c>
      <c r="F30" s="6" t="s">
        <v>57</v>
      </c>
      <c r="G30" s="6" t="s">
        <v>57</v>
      </c>
    </row>
    <row r="31" ht="25" customHeight="1" spans="1:7">
      <c r="A31" s="5" t="s">
        <v>69</v>
      </c>
      <c r="B31" s="4"/>
      <c r="C31" s="4"/>
      <c r="D31" s="4" t="s">
        <v>99</v>
      </c>
      <c r="E31" s="6">
        <v>3700000</v>
      </c>
      <c r="F31" s="6" t="s">
        <v>57</v>
      </c>
      <c r="G31" s="6" t="s">
        <v>57</v>
      </c>
    </row>
    <row r="32" ht="25" customHeight="1" spans="1:7">
      <c r="A32" s="5" t="s">
        <v>70</v>
      </c>
      <c r="B32" s="4"/>
      <c r="C32" s="4"/>
      <c r="D32" s="4" t="s">
        <v>99</v>
      </c>
      <c r="E32" s="6" t="s">
        <v>57</v>
      </c>
      <c r="F32" s="6" t="s">
        <v>57</v>
      </c>
      <c r="G32" s="6" t="s">
        <v>57</v>
      </c>
    </row>
    <row r="33" ht="25" customHeight="1" spans="1:7">
      <c r="A33" s="5" t="s">
        <v>71</v>
      </c>
      <c r="B33" s="4"/>
      <c r="C33" s="4"/>
      <c r="D33" s="4" t="s">
        <v>99</v>
      </c>
      <c r="E33" s="6" t="s">
        <v>57</v>
      </c>
      <c r="F33" s="6" t="s">
        <v>57</v>
      </c>
      <c r="G33" s="6" t="s">
        <v>57</v>
      </c>
    </row>
    <row r="34" ht="25" customHeight="1" spans="1:7">
      <c r="A34" s="5" t="s">
        <v>100</v>
      </c>
      <c r="B34" s="4" t="s">
        <v>101</v>
      </c>
      <c r="C34" s="4" t="s">
        <v>93</v>
      </c>
      <c r="D34" s="4"/>
      <c r="E34" s="6" t="s">
        <v>57</v>
      </c>
      <c r="F34" s="6" t="s">
        <v>57</v>
      </c>
      <c r="G34" s="6" t="s">
        <v>57</v>
      </c>
    </row>
    <row r="35" ht="25" customHeight="1" spans="1:7">
      <c r="A35" s="5" t="s">
        <v>69</v>
      </c>
      <c r="B35" s="4"/>
      <c r="C35" s="4"/>
      <c r="D35" s="4" t="s">
        <v>102</v>
      </c>
      <c r="E35" s="6" t="s">
        <v>57</v>
      </c>
      <c r="F35" s="6" t="s">
        <v>57</v>
      </c>
      <c r="G35" s="6" t="s">
        <v>57</v>
      </c>
    </row>
    <row r="36" ht="25" customHeight="1" spans="1:7">
      <c r="A36" s="5" t="s">
        <v>70</v>
      </c>
      <c r="B36" s="4"/>
      <c r="C36" s="4"/>
      <c r="D36" s="4" t="s">
        <v>102</v>
      </c>
      <c r="E36" s="6" t="s">
        <v>57</v>
      </c>
      <c r="F36" s="6" t="s">
        <v>57</v>
      </c>
      <c r="G36" s="6" t="s">
        <v>57</v>
      </c>
    </row>
    <row r="37" ht="25" customHeight="1" spans="1:7">
      <c r="A37" s="5" t="s">
        <v>71</v>
      </c>
      <c r="B37" s="4"/>
      <c r="C37" s="4"/>
      <c r="D37" s="4" t="s">
        <v>102</v>
      </c>
      <c r="E37" s="6" t="s">
        <v>57</v>
      </c>
      <c r="F37" s="6" t="s">
        <v>57</v>
      </c>
      <c r="G37" s="6" t="s">
        <v>57</v>
      </c>
    </row>
    <row r="38" ht="75" customHeight="1" spans="1:7">
      <c r="A38" s="5" t="s">
        <v>103</v>
      </c>
      <c r="B38" s="4" t="s">
        <v>104</v>
      </c>
      <c r="C38" s="4"/>
      <c r="D38" s="4" t="s">
        <v>96</v>
      </c>
      <c r="E38" s="6" t="s">
        <v>57</v>
      </c>
      <c r="F38" s="6" t="s">
        <v>57</v>
      </c>
      <c r="G38" s="6" t="s">
        <v>57</v>
      </c>
    </row>
    <row r="39" ht="25" customHeight="1" spans="1:7">
      <c r="A39" s="5" t="s">
        <v>105</v>
      </c>
      <c r="B39" s="4" t="s">
        <v>106</v>
      </c>
      <c r="C39" s="4" t="s">
        <v>93</v>
      </c>
      <c r="D39" s="4" t="s">
        <v>49</v>
      </c>
      <c r="E39" s="6" t="s">
        <v>57</v>
      </c>
      <c r="F39" s="6" t="s">
        <v>57</v>
      </c>
      <c r="G39" s="6" t="s">
        <v>57</v>
      </c>
    </row>
    <row r="40" ht="25" customHeight="1" spans="1:7">
      <c r="A40" s="5" t="s">
        <v>58</v>
      </c>
      <c r="B40" s="4"/>
      <c r="C40" s="4"/>
      <c r="D40" s="4"/>
      <c r="E40" s="6" t="s">
        <v>57</v>
      </c>
      <c r="F40" s="6" t="s">
        <v>57</v>
      </c>
      <c r="G40" s="6" t="s">
        <v>57</v>
      </c>
    </row>
    <row r="41" ht="25" customHeight="1" spans="1:7">
      <c r="A41" s="5" t="s">
        <v>107</v>
      </c>
      <c r="B41" s="4" t="s">
        <v>108</v>
      </c>
      <c r="C41" s="4" t="s">
        <v>109</v>
      </c>
      <c r="D41" s="4" t="s">
        <v>99</v>
      </c>
      <c r="E41" s="6" t="s">
        <v>57</v>
      </c>
      <c r="F41" s="6" t="s">
        <v>57</v>
      </c>
      <c r="G41" s="6" t="s">
        <v>57</v>
      </c>
    </row>
    <row r="42" ht="25" customHeight="1" spans="1:7">
      <c r="A42" s="5" t="s">
        <v>69</v>
      </c>
      <c r="B42" s="4"/>
      <c r="C42" s="4"/>
      <c r="D42" s="4" t="s">
        <v>99</v>
      </c>
      <c r="E42" s="6" t="s">
        <v>57</v>
      </c>
      <c r="F42" s="6" t="s">
        <v>57</v>
      </c>
      <c r="G42" s="6" t="s">
        <v>57</v>
      </c>
    </row>
    <row r="43" ht="25" customHeight="1" spans="1:7">
      <c r="A43" s="5" t="s">
        <v>70</v>
      </c>
      <c r="B43" s="4"/>
      <c r="C43" s="4"/>
      <c r="D43" s="4" t="s">
        <v>99</v>
      </c>
      <c r="E43" s="6" t="s">
        <v>57</v>
      </c>
      <c r="F43" s="6" t="s">
        <v>57</v>
      </c>
      <c r="G43" s="6" t="s">
        <v>57</v>
      </c>
    </row>
    <row r="44" ht="25" customHeight="1" spans="1:7">
      <c r="A44" s="5" t="s">
        <v>71</v>
      </c>
      <c r="B44" s="4"/>
      <c r="C44" s="4"/>
      <c r="D44" s="4" t="s">
        <v>99</v>
      </c>
      <c r="E44" s="6" t="s">
        <v>57</v>
      </c>
      <c r="F44" s="6" t="s">
        <v>57</v>
      </c>
      <c r="G44" s="6" t="s">
        <v>57</v>
      </c>
    </row>
    <row r="45" ht="25" customHeight="1" spans="1:7">
      <c r="A45" s="5" t="s">
        <v>110</v>
      </c>
      <c r="B45" s="4" t="s">
        <v>111</v>
      </c>
      <c r="C45" s="4" t="s">
        <v>93</v>
      </c>
      <c r="D45" s="4" t="s">
        <v>102</v>
      </c>
      <c r="E45" s="6" t="s">
        <v>57</v>
      </c>
      <c r="F45" s="6" t="s">
        <v>57</v>
      </c>
      <c r="G45" s="6" t="s">
        <v>57</v>
      </c>
    </row>
    <row r="46" ht="25" customHeight="1" spans="1:7">
      <c r="A46" s="5" t="s">
        <v>69</v>
      </c>
      <c r="B46" s="4"/>
      <c r="C46" s="4"/>
      <c r="D46" s="4" t="s">
        <v>102</v>
      </c>
      <c r="E46" s="6" t="s">
        <v>57</v>
      </c>
      <c r="F46" s="6" t="s">
        <v>57</v>
      </c>
      <c r="G46" s="6" t="s">
        <v>57</v>
      </c>
    </row>
    <row r="47" ht="25" customHeight="1" spans="1:7">
      <c r="A47" s="5" t="s">
        <v>70</v>
      </c>
      <c r="B47" s="4"/>
      <c r="C47" s="4"/>
      <c r="D47" s="4" t="s">
        <v>102</v>
      </c>
      <c r="E47" s="6" t="s">
        <v>57</v>
      </c>
      <c r="F47" s="6" t="s">
        <v>57</v>
      </c>
      <c r="G47" s="6" t="s">
        <v>57</v>
      </c>
    </row>
    <row r="48" ht="25" customHeight="1" spans="1:7">
      <c r="A48" s="5" t="s">
        <v>71</v>
      </c>
      <c r="B48" s="4"/>
      <c r="C48" s="4"/>
      <c r="D48" s="4" t="s">
        <v>102</v>
      </c>
      <c r="E48" s="6" t="s">
        <v>57</v>
      </c>
      <c r="F48" s="6" t="s">
        <v>57</v>
      </c>
      <c r="G48" s="6" t="s">
        <v>57</v>
      </c>
    </row>
    <row r="49" ht="25" customHeight="1" spans="1:7">
      <c r="A49" s="5" t="s">
        <v>112</v>
      </c>
      <c r="B49" s="4" t="s">
        <v>113</v>
      </c>
      <c r="C49" s="4" t="s">
        <v>109</v>
      </c>
      <c r="D49" s="4" t="s">
        <v>109</v>
      </c>
      <c r="E49" s="6" t="s">
        <v>57</v>
      </c>
      <c r="F49" s="6" t="s">
        <v>57</v>
      </c>
      <c r="G49" s="6" t="s">
        <v>57</v>
      </c>
    </row>
    <row r="50" ht="25" customHeight="1" spans="1:7">
      <c r="A50" s="5" t="s">
        <v>114</v>
      </c>
      <c r="B50" s="4" t="s">
        <v>115</v>
      </c>
      <c r="C50" s="4"/>
      <c r="D50" s="4" t="s">
        <v>49</v>
      </c>
      <c r="E50" s="6" t="s">
        <v>57</v>
      </c>
      <c r="F50" s="6" t="s">
        <v>57</v>
      </c>
      <c r="G50" s="6" t="s">
        <v>57</v>
      </c>
    </row>
    <row r="51" ht="25" customHeight="1" spans="1:7">
      <c r="A51" s="5" t="s">
        <v>58</v>
      </c>
      <c r="B51" s="4"/>
      <c r="C51" s="4"/>
      <c r="D51" s="4"/>
      <c r="E51" s="6" t="s">
        <v>57</v>
      </c>
      <c r="F51" s="6" t="s">
        <v>57</v>
      </c>
      <c r="G51" s="6" t="s">
        <v>57</v>
      </c>
    </row>
    <row r="52" ht="25" customHeight="1" spans="1:7">
      <c r="A52" s="5" t="s">
        <v>116</v>
      </c>
      <c r="B52" s="4" t="s">
        <v>117</v>
      </c>
      <c r="C52" s="4" t="s">
        <v>118</v>
      </c>
      <c r="D52" s="4"/>
      <c r="E52" s="6" t="s">
        <v>57</v>
      </c>
      <c r="F52" s="6" t="s">
        <v>57</v>
      </c>
      <c r="G52" s="6" t="s">
        <v>57</v>
      </c>
    </row>
    <row r="53" ht="25" customHeight="1" spans="1:7">
      <c r="A53" s="5" t="s">
        <v>119</v>
      </c>
      <c r="B53" s="4" t="s">
        <v>120</v>
      </c>
      <c r="C53" s="4" t="s">
        <v>121</v>
      </c>
      <c r="D53" s="4"/>
      <c r="E53" s="6" t="s">
        <v>57</v>
      </c>
      <c r="F53" s="6" t="s">
        <v>57</v>
      </c>
      <c r="G53" s="6" t="s">
        <v>57</v>
      </c>
    </row>
    <row r="54" ht="50" customHeight="1" spans="1:7">
      <c r="A54" s="5" t="s">
        <v>122</v>
      </c>
      <c r="B54" s="4" t="s">
        <v>123</v>
      </c>
      <c r="C54" s="4" t="s">
        <v>121</v>
      </c>
      <c r="D54" s="4"/>
      <c r="E54" s="6" t="s">
        <v>57</v>
      </c>
      <c r="F54" s="6" t="s">
        <v>57</v>
      </c>
      <c r="G54" s="6" t="s">
        <v>57</v>
      </c>
    </row>
    <row r="55" ht="25" customHeight="1" spans="1:7">
      <c r="A55" s="5" t="s">
        <v>124</v>
      </c>
      <c r="B55" s="4" t="s">
        <v>125</v>
      </c>
      <c r="C55" s="4" t="s">
        <v>49</v>
      </c>
      <c r="D55" s="4"/>
      <c r="E55" s="6" t="s">
        <v>57</v>
      </c>
      <c r="F55" s="6" t="s">
        <v>57</v>
      </c>
      <c r="G55" s="6" t="s">
        <v>57</v>
      </c>
    </row>
    <row r="56" ht="63" customHeight="1" spans="1:7">
      <c r="A56" s="5" t="s">
        <v>126</v>
      </c>
      <c r="B56" s="4" t="s">
        <v>127</v>
      </c>
      <c r="C56" s="4" t="s">
        <v>128</v>
      </c>
      <c r="D56" s="4"/>
      <c r="E56" s="6" t="s">
        <v>57</v>
      </c>
      <c r="F56" s="6" t="s">
        <v>57</v>
      </c>
      <c r="G56" s="6" t="s">
        <v>57</v>
      </c>
    </row>
    <row r="57" ht="25" customHeight="1" spans="1:7">
      <c r="A57" s="5" t="s">
        <v>129</v>
      </c>
      <c r="B57" s="4" t="s">
        <v>130</v>
      </c>
      <c r="C57" s="4" t="s">
        <v>49</v>
      </c>
      <c r="D57" s="4"/>
      <c r="E57" s="6">
        <v>52435952.1</v>
      </c>
      <c r="F57" s="6">
        <v>49691984.89</v>
      </c>
      <c r="G57" s="6">
        <v>43247710.3</v>
      </c>
    </row>
    <row r="58" ht="38" customHeight="1" spans="1:7">
      <c r="A58" s="5" t="s">
        <v>131</v>
      </c>
      <c r="B58" s="4" t="s">
        <v>132</v>
      </c>
      <c r="C58" s="4" t="s">
        <v>49</v>
      </c>
      <c r="D58" s="4"/>
      <c r="E58" s="6">
        <v>38092426.27</v>
      </c>
      <c r="F58" s="6">
        <v>38566114.07</v>
      </c>
      <c r="G58" s="6">
        <v>32121839.48</v>
      </c>
    </row>
    <row r="59" ht="38" customHeight="1" spans="1:7">
      <c r="A59" s="5" t="s">
        <v>133</v>
      </c>
      <c r="B59" s="4" t="s">
        <v>134</v>
      </c>
      <c r="C59" s="4" t="s">
        <v>135</v>
      </c>
      <c r="D59" s="4" t="s">
        <v>136</v>
      </c>
      <c r="E59" s="6">
        <v>29256855.82</v>
      </c>
      <c r="F59" s="6">
        <v>29620671.33</v>
      </c>
      <c r="G59" s="6">
        <v>24671151.68</v>
      </c>
    </row>
    <row r="60" ht="25" customHeight="1" spans="1:7">
      <c r="A60" s="5" t="s">
        <v>137</v>
      </c>
      <c r="B60" s="4" t="s">
        <v>138</v>
      </c>
      <c r="C60" s="4" t="s">
        <v>135</v>
      </c>
      <c r="D60" s="4" t="s">
        <v>139</v>
      </c>
      <c r="E60" s="6">
        <v>170220</v>
      </c>
      <c r="F60" s="6">
        <v>0</v>
      </c>
      <c r="G60" s="6">
        <v>0</v>
      </c>
    </row>
    <row r="61" ht="50" customHeight="1" spans="1:7">
      <c r="A61" s="5" t="s">
        <v>140</v>
      </c>
      <c r="B61" s="4" t="s">
        <v>141</v>
      </c>
      <c r="C61" s="4" t="s">
        <v>142</v>
      </c>
      <c r="D61" s="4" t="s">
        <v>49</v>
      </c>
      <c r="E61" s="6" t="s">
        <v>57</v>
      </c>
      <c r="F61" s="6" t="s">
        <v>57</v>
      </c>
      <c r="G61" s="6" t="s">
        <v>57</v>
      </c>
    </row>
    <row r="62" ht="50" customHeight="1" spans="1:7">
      <c r="A62" s="5" t="s">
        <v>143</v>
      </c>
      <c r="B62" s="4" t="s">
        <v>144</v>
      </c>
      <c r="C62" s="4" t="s">
        <v>142</v>
      </c>
      <c r="D62" s="4" t="s">
        <v>145</v>
      </c>
      <c r="E62" s="6" t="s">
        <v>57</v>
      </c>
      <c r="F62" s="6" t="s">
        <v>57</v>
      </c>
      <c r="G62" s="6" t="s">
        <v>57</v>
      </c>
    </row>
    <row r="63" ht="50" customHeight="1" spans="1:7">
      <c r="A63" s="5" t="s">
        <v>143</v>
      </c>
      <c r="B63" s="4" t="s">
        <v>146</v>
      </c>
      <c r="C63" s="4" t="s">
        <v>142</v>
      </c>
      <c r="D63" s="4" t="s">
        <v>147</v>
      </c>
      <c r="E63" s="6" t="s">
        <v>57</v>
      </c>
      <c r="F63" s="6" t="s">
        <v>57</v>
      </c>
      <c r="G63" s="6" t="s">
        <v>57</v>
      </c>
    </row>
    <row r="64" ht="50" customHeight="1" spans="1:7">
      <c r="A64" s="5" t="s">
        <v>143</v>
      </c>
      <c r="B64" s="4" t="s">
        <v>148</v>
      </c>
      <c r="C64" s="4" t="s">
        <v>142</v>
      </c>
      <c r="D64" s="4" t="s">
        <v>139</v>
      </c>
      <c r="E64" s="6" t="s">
        <v>57</v>
      </c>
      <c r="F64" s="6" t="s">
        <v>57</v>
      </c>
      <c r="G64" s="6" t="s">
        <v>57</v>
      </c>
    </row>
    <row r="65" ht="50" customHeight="1" spans="1:7">
      <c r="A65" s="5" t="s">
        <v>149</v>
      </c>
      <c r="B65" s="4" t="s">
        <v>150</v>
      </c>
      <c r="C65" s="4" t="s">
        <v>151</v>
      </c>
      <c r="D65" s="4"/>
      <c r="E65" s="6" t="s">
        <v>57</v>
      </c>
      <c r="F65" s="6" t="s">
        <v>57</v>
      </c>
      <c r="G65" s="6" t="s">
        <v>57</v>
      </c>
    </row>
    <row r="66" ht="75" customHeight="1" spans="1:7">
      <c r="A66" s="5" t="s">
        <v>152</v>
      </c>
      <c r="B66" s="4" t="s">
        <v>153</v>
      </c>
      <c r="C66" s="4" t="s">
        <v>154</v>
      </c>
      <c r="D66" s="4" t="s">
        <v>49</v>
      </c>
      <c r="E66" s="6">
        <v>8665350.45</v>
      </c>
      <c r="F66" s="6">
        <v>8945442.74</v>
      </c>
      <c r="G66" s="6">
        <v>7450687.8</v>
      </c>
    </row>
    <row r="67" ht="38" customHeight="1" spans="1:7">
      <c r="A67" s="5" t="s">
        <v>155</v>
      </c>
      <c r="B67" s="4" t="s">
        <v>156</v>
      </c>
      <c r="C67" s="4" t="s">
        <v>154</v>
      </c>
      <c r="D67" s="4" t="s">
        <v>157</v>
      </c>
      <c r="E67" s="6">
        <v>8665350.45</v>
      </c>
      <c r="F67" s="6">
        <v>8945442.74</v>
      </c>
      <c r="G67" s="6">
        <v>7450687.8</v>
      </c>
    </row>
    <row r="68" ht="25" customHeight="1" spans="1:7">
      <c r="A68" s="5" t="s">
        <v>158</v>
      </c>
      <c r="B68" s="4" t="s">
        <v>159</v>
      </c>
      <c r="C68" s="4" t="s">
        <v>154</v>
      </c>
      <c r="D68" s="4" t="s">
        <v>160</v>
      </c>
      <c r="E68" s="6" t="s">
        <v>57</v>
      </c>
      <c r="F68" s="6" t="s">
        <v>57</v>
      </c>
      <c r="G68" s="6" t="s">
        <v>57</v>
      </c>
    </row>
    <row r="69" ht="25" customHeight="1" spans="1:7">
      <c r="A69" s="5" t="s">
        <v>161</v>
      </c>
      <c r="B69" s="4" t="s">
        <v>162</v>
      </c>
      <c r="C69" s="4" t="s">
        <v>154</v>
      </c>
      <c r="D69" s="4" t="s">
        <v>139</v>
      </c>
      <c r="E69" s="6" t="s">
        <v>57</v>
      </c>
      <c r="F69" s="6" t="s">
        <v>57</v>
      </c>
      <c r="G69" s="6" t="s">
        <v>57</v>
      </c>
    </row>
    <row r="70" ht="25" customHeight="1" spans="1:7">
      <c r="A70" s="5" t="s">
        <v>163</v>
      </c>
      <c r="B70" s="4" t="s">
        <v>164</v>
      </c>
      <c r="C70" s="4" t="s">
        <v>165</v>
      </c>
      <c r="D70" s="4" t="s">
        <v>49</v>
      </c>
      <c r="E70" s="6">
        <v>74054.35</v>
      </c>
      <c r="F70" s="6">
        <v>0</v>
      </c>
      <c r="G70" s="6">
        <v>0</v>
      </c>
    </row>
    <row r="71" ht="63" customHeight="1" spans="1:7">
      <c r="A71" s="5" t="s">
        <v>166</v>
      </c>
      <c r="B71" s="4" t="s">
        <v>167</v>
      </c>
      <c r="C71" s="4" t="s">
        <v>168</v>
      </c>
      <c r="D71" s="4" t="s">
        <v>169</v>
      </c>
      <c r="E71" s="6">
        <v>74054.35</v>
      </c>
      <c r="F71" s="6">
        <v>0</v>
      </c>
      <c r="G71" s="6">
        <v>0</v>
      </c>
    </row>
    <row r="72" ht="100" customHeight="1" spans="1:7">
      <c r="A72" s="5" t="s">
        <v>170</v>
      </c>
      <c r="B72" s="4" t="s">
        <v>171</v>
      </c>
      <c r="C72" s="4" t="s">
        <v>172</v>
      </c>
      <c r="D72" s="4" t="s">
        <v>173</v>
      </c>
      <c r="E72" s="6" t="s">
        <v>57</v>
      </c>
      <c r="F72" s="6" t="s">
        <v>57</v>
      </c>
      <c r="G72" s="6" t="s">
        <v>57</v>
      </c>
    </row>
    <row r="73" ht="25" customHeight="1" spans="1:7">
      <c r="A73" s="5" t="s">
        <v>174</v>
      </c>
      <c r="B73" s="4" t="s">
        <v>175</v>
      </c>
      <c r="C73" s="4" t="s">
        <v>176</v>
      </c>
      <c r="D73" s="4" t="s">
        <v>49</v>
      </c>
      <c r="E73" s="6" t="s">
        <v>57</v>
      </c>
      <c r="F73" s="6" t="s">
        <v>57</v>
      </c>
      <c r="G73" s="6" t="s">
        <v>57</v>
      </c>
    </row>
    <row r="74" ht="38" customHeight="1" spans="1:7">
      <c r="A74" s="5" t="s">
        <v>177</v>
      </c>
      <c r="B74" s="4" t="s">
        <v>178</v>
      </c>
      <c r="C74" s="4" t="s">
        <v>179</v>
      </c>
      <c r="D74" s="4" t="s">
        <v>180</v>
      </c>
      <c r="E74" s="6" t="s">
        <v>57</v>
      </c>
      <c r="F74" s="6" t="s">
        <v>57</v>
      </c>
      <c r="G74" s="6" t="s">
        <v>57</v>
      </c>
    </row>
    <row r="75" ht="75" customHeight="1" spans="1:7">
      <c r="A75" s="5" t="s">
        <v>181</v>
      </c>
      <c r="B75" s="4" t="s">
        <v>182</v>
      </c>
      <c r="C75" s="4" t="s">
        <v>183</v>
      </c>
      <c r="D75" s="4" t="s">
        <v>180</v>
      </c>
      <c r="E75" s="6" t="s">
        <v>57</v>
      </c>
      <c r="F75" s="6" t="s">
        <v>57</v>
      </c>
      <c r="G75" s="6" t="s">
        <v>57</v>
      </c>
    </row>
    <row r="76" ht="50" customHeight="1" spans="1:7">
      <c r="A76" s="5" t="s">
        <v>184</v>
      </c>
      <c r="B76" s="4" t="s">
        <v>185</v>
      </c>
      <c r="C76" s="4" t="s">
        <v>186</v>
      </c>
      <c r="D76" s="4" t="s">
        <v>187</v>
      </c>
      <c r="E76" s="6" t="s">
        <v>57</v>
      </c>
      <c r="F76" s="6" t="s">
        <v>57</v>
      </c>
      <c r="G76" s="6" t="s">
        <v>57</v>
      </c>
    </row>
    <row r="77" ht="50" customHeight="1" spans="1:7">
      <c r="A77" s="5" t="s">
        <v>184</v>
      </c>
      <c r="B77" s="4" t="s">
        <v>188</v>
      </c>
      <c r="C77" s="4" t="s">
        <v>186</v>
      </c>
      <c r="D77" s="4" t="s">
        <v>189</v>
      </c>
      <c r="E77" s="6" t="s">
        <v>57</v>
      </c>
      <c r="F77" s="6" t="s">
        <v>57</v>
      </c>
      <c r="G77" s="6" t="s">
        <v>57</v>
      </c>
    </row>
    <row r="78" ht="50" customHeight="1" spans="1:7">
      <c r="A78" s="5" t="s">
        <v>184</v>
      </c>
      <c r="B78" s="4" t="s">
        <v>190</v>
      </c>
      <c r="C78" s="4" t="s">
        <v>186</v>
      </c>
      <c r="D78" s="4" t="s">
        <v>191</v>
      </c>
      <c r="E78" s="6" t="s">
        <v>57</v>
      </c>
      <c r="F78" s="6" t="s">
        <v>57</v>
      </c>
      <c r="G78" s="6" t="s">
        <v>57</v>
      </c>
    </row>
    <row r="79" ht="50" customHeight="1" spans="1:7">
      <c r="A79" s="5" t="s">
        <v>184</v>
      </c>
      <c r="B79" s="4" t="s">
        <v>192</v>
      </c>
      <c r="C79" s="4" t="s">
        <v>186</v>
      </c>
      <c r="D79" s="4" t="s">
        <v>173</v>
      </c>
      <c r="E79" s="6" t="s">
        <v>57</v>
      </c>
      <c r="F79" s="6" t="s">
        <v>57</v>
      </c>
      <c r="G79" s="6" t="s">
        <v>57</v>
      </c>
    </row>
    <row r="80" ht="50" customHeight="1" spans="1:7">
      <c r="A80" s="5" t="s">
        <v>184</v>
      </c>
      <c r="B80" s="4" t="s">
        <v>193</v>
      </c>
      <c r="C80" s="4" t="s">
        <v>186</v>
      </c>
      <c r="D80" s="4" t="s">
        <v>194</v>
      </c>
      <c r="E80" s="6" t="s">
        <v>57</v>
      </c>
      <c r="F80" s="6" t="s">
        <v>57</v>
      </c>
      <c r="G80" s="6" t="s">
        <v>57</v>
      </c>
    </row>
    <row r="81" ht="50" customHeight="1" spans="1:7">
      <c r="A81" s="5" t="s">
        <v>184</v>
      </c>
      <c r="B81" s="4" t="s">
        <v>195</v>
      </c>
      <c r="C81" s="4" t="s">
        <v>186</v>
      </c>
      <c r="D81" s="4" t="s">
        <v>196</v>
      </c>
      <c r="E81" s="6" t="s">
        <v>57</v>
      </c>
      <c r="F81" s="6" t="s">
        <v>57</v>
      </c>
      <c r="G81" s="6" t="s">
        <v>57</v>
      </c>
    </row>
    <row r="82" ht="50" customHeight="1" spans="1:7">
      <c r="A82" s="5" t="s">
        <v>197</v>
      </c>
      <c r="B82" s="4" t="s">
        <v>198</v>
      </c>
      <c r="C82" s="4" t="s">
        <v>49</v>
      </c>
      <c r="D82" s="4"/>
      <c r="E82" s="6" t="s">
        <v>57</v>
      </c>
      <c r="F82" s="6" t="s">
        <v>57</v>
      </c>
      <c r="G82" s="6" t="s">
        <v>57</v>
      </c>
    </row>
    <row r="83" ht="75" customHeight="1" spans="1:7">
      <c r="A83" s="5" t="s">
        <v>199</v>
      </c>
      <c r="B83" s="4" t="s">
        <v>200</v>
      </c>
      <c r="C83" s="4" t="s">
        <v>201</v>
      </c>
      <c r="D83" s="4" t="s">
        <v>202</v>
      </c>
      <c r="E83" s="6" t="s">
        <v>57</v>
      </c>
      <c r="F83" s="6" t="s">
        <v>57</v>
      </c>
      <c r="G83" s="6" t="s">
        <v>57</v>
      </c>
    </row>
    <row r="84" ht="25" customHeight="1" spans="1:7">
      <c r="A84" s="5" t="s">
        <v>203</v>
      </c>
      <c r="B84" s="4" t="s">
        <v>204</v>
      </c>
      <c r="C84" s="4" t="s">
        <v>49</v>
      </c>
      <c r="D84" s="4"/>
      <c r="E84" s="6">
        <v>14269471.48</v>
      </c>
      <c r="F84" s="6">
        <v>11125870.82</v>
      </c>
      <c r="G84" s="6">
        <v>11125870.82</v>
      </c>
    </row>
    <row r="85" ht="63" customHeight="1" spans="1:7">
      <c r="A85" s="5" t="s">
        <v>205</v>
      </c>
      <c r="B85" s="4" t="s">
        <v>206</v>
      </c>
      <c r="C85" s="4" t="s">
        <v>196</v>
      </c>
      <c r="D85" s="4"/>
      <c r="E85" s="6" t="s">
        <v>57</v>
      </c>
      <c r="F85" s="6" t="s">
        <v>57</v>
      </c>
      <c r="G85" s="6" t="s">
        <v>57</v>
      </c>
    </row>
    <row r="86" ht="50" customHeight="1" spans="1:7">
      <c r="A86" s="5" t="s">
        <v>207</v>
      </c>
      <c r="B86" s="4" t="s">
        <v>208</v>
      </c>
      <c r="C86" s="4" t="s">
        <v>209</v>
      </c>
      <c r="D86" s="4"/>
      <c r="E86" s="6" t="s">
        <v>57</v>
      </c>
      <c r="F86" s="6" t="s">
        <v>57</v>
      </c>
      <c r="G86" s="6" t="s">
        <v>57</v>
      </c>
    </row>
    <row r="87" ht="50" customHeight="1" spans="1:7">
      <c r="A87" s="5" t="s">
        <v>210</v>
      </c>
      <c r="B87" s="4" t="s">
        <v>211</v>
      </c>
      <c r="C87" s="4" t="s">
        <v>212</v>
      </c>
      <c r="D87" s="4"/>
      <c r="E87" s="6" t="s">
        <v>57</v>
      </c>
      <c r="F87" s="6" t="s">
        <v>57</v>
      </c>
      <c r="G87" s="6" t="s">
        <v>57</v>
      </c>
    </row>
    <row r="88" ht="25" customHeight="1" spans="1:7">
      <c r="A88" s="5" t="s">
        <v>213</v>
      </c>
      <c r="B88" s="4" t="s">
        <v>214</v>
      </c>
      <c r="C88" s="4" t="s">
        <v>212</v>
      </c>
      <c r="D88" s="4" t="s">
        <v>49</v>
      </c>
      <c r="E88" s="6" t="s">
        <v>57</v>
      </c>
      <c r="F88" s="6" t="s">
        <v>57</v>
      </c>
      <c r="G88" s="6" t="s">
        <v>57</v>
      </c>
    </row>
    <row r="89" ht="25" customHeight="1" spans="1:7">
      <c r="A89" s="5" t="s">
        <v>69</v>
      </c>
      <c r="B89" s="4"/>
      <c r="C89" s="4"/>
      <c r="D89" s="4" t="s">
        <v>215</v>
      </c>
      <c r="E89" s="6" t="s">
        <v>57</v>
      </c>
      <c r="F89" s="6" t="s">
        <v>57</v>
      </c>
      <c r="G89" s="6" t="s">
        <v>57</v>
      </c>
    </row>
    <row r="90" ht="25" customHeight="1" spans="1:7">
      <c r="A90" s="5" t="s">
        <v>70</v>
      </c>
      <c r="B90" s="4"/>
      <c r="C90" s="4"/>
      <c r="D90" s="4" t="s">
        <v>215</v>
      </c>
      <c r="E90" s="6" t="s">
        <v>57</v>
      </c>
      <c r="F90" s="6" t="s">
        <v>57</v>
      </c>
      <c r="G90" s="6" t="s">
        <v>57</v>
      </c>
    </row>
    <row r="91" ht="25" customHeight="1" spans="1:7">
      <c r="A91" s="5" t="s">
        <v>71</v>
      </c>
      <c r="B91" s="4"/>
      <c r="C91" s="4"/>
      <c r="D91" s="4" t="s">
        <v>215</v>
      </c>
      <c r="E91" s="6" t="s">
        <v>57</v>
      </c>
      <c r="F91" s="6" t="s">
        <v>57</v>
      </c>
      <c r="G91" s="6" t="s">
        <v>57</v>
      </c>
    </row>
    <row r="92" ht="25" customHeight="1" spans="1:7">
      <c r="A92" s="5" t="s">
        <v>216</v>
      </c>
      <c r="B92" s="4" t="s">
        <v>217</v>
      </c>
      <c r="C92" s="4" t="s">
        <v>212</v>
      </c>
      <c r="D92" s="4" t="s">
        <v>49</v>
      </c>
      <c r="E92" s="6" t="s">
        <v>57</v>
      </c>
      <c r="F92" s="6" t="s">
        <v>57</v>
      </c>
      <c r="G92" s="6" t="s">
        <v>57</v>
      </c>
    </row>
    <row r="93" ht="25" customHeight="1" spans="1:7">
      <c r="A93" s="5" t="s">
        <v>69</v>
      </c>
      <c r="B93" s="4"/>
      <c r="C93" s="4"/>
      <c r="D93" s="4" t="s">
        <v>218</v>
      </c>
      <c r="E93" s="6" t="s">
        <v>57</v>
      </c>
      <c r="F93" s="6" t="s">
        <v>57</v>
      </c>
      <c r="G93" s="6" t="s">
        <v>57</v>
      </c>
    </row>
    <row r="94" ht="25" customHeight="1" spans="1:7">
      <c r="A94" s="5" t="s">
        <v>70</v>
      </c>
      <c r="B94" s="4"/>
      <c r="C94" s="4"/>
      <c r="D94" s="4" t="s">
        <v>218</v>
      </c>
      <c r="E94" s="6" t="s">
        <v>57</v>
      </c>
      <c r="F94" s="6" t="s">
        <v>57</v>
      </c>
      <c r="G94" s="6" t="s">
        <v>57</v>
      </c>
    </row>
    <row r="95" ht="25" customHeight="1" spans="1:7">
      <c r="A95" s="5" t="s">
        <v>71</v>
      </c>
      <c r="B95" s="4"/>
      <c r="C95" s="4"/>
      <c r="D95" s="4" t="s">
        <v>218</v>
      </c>
      <c r="E95" s="6" t="s">
        <v>57</v>
      </c>
      <c r="F95" s="6" t="s">
        <v>57</v>
      </c>
      <c r="G95" s="6" t="s">
        <v>57</v>
      </c>
    </row>
    <row r="96" ht="25" customHeight="1" spans="1:7">
      <c r="A96" s="5" t="s">
        <v>219</v>
      </c>
      <c r="B96" s="4" t="s">
        <v>220</v>
      </c>
      <c r="C96" s="4" t="s">
        <v>221</v>
      </c>
      <c r="D96" s="4" t="s">
        <v>49</v>
      </c>
      <c r="E96" s="6">
        <v>12040274.22</v>
      </c>
      <c r="F96" s="6">
        <v>9364795.11</v>
      </c>
      <c r="G96" s="6">
        <v>9364795.11</v>
      </c>
    </row>
    <row r="97" ht="25" customHeight="1" spans="1:7">
      <c r="A97" s="5" t="s">
        <v>222</v>
      </c>
      <c r="B97" s="4"/>
      <c r="C97" s="4"/>
      <c r="D97" s="4"/>
      <c r="E97" s="6" t="s">
        <v>57</v>
      </c>
      <c r="F97" s="6" t="s">
        <v>57</v>
      </c>
      <c r="G97" s="6" t="s">
        <v>57</v>
      </c>
    </row>
    <row r="98" ht="25" customHeight="1" spans="1:7">
      <c r="A98" s="5" t="s">
        <v>223</v>
      </c>
      <c r="B98" s="4" t="s">
        <v>224</v>
      </c>
      <c r="C98" s="4" t="s">
        <v>221</v>
      </c>
      <c r="D98" s="4" t="s">
        <v>225</v>
      </c>
      <c r="E98" s="6">
        <v>116719.2</v>
      </c>
      <c r="F98" s="6">
        <v>83600</v>
      </c>
      <c r="G98" s="6">
        <v>83600</v>
      </c>
    </row>
    <row r="99" ht="25" customHeight="1" spans="1:7">
      <c r="A99" s="5" t="s">
        <v>226</v>
      </c>
      <c r="B99" s="4" t="s">
        <v>227</v>
      </c>
      <c r="C99" s="4" t="s">
        <v>221</v>
      </c>
      <c r="D99" s="4" t="s">
        <v>147</v>
      </c>
      <c r="E99" s="6" t="s">
        <v>57</v>
      </c>
      <c r="F99" s="6" t="s">
        <v>57</v>
      </c>
      <c r="G99" s="6" t="s">
        <v>57</v>
      </c>
    </row>
    <row r="100" ht="25" customHeight="1" spans="1:7">
      <c r="A100" s="5" t="s">
        <v>228</v>
      </c>
      <c r="B100" s="4" t="s">
        <v>229</v>
      </c>
      <c r="C100" s="4" t="s">
        <v>221</v>
      </c>
      <c r="D100" s="4" t="s">
        <v>230</v>
      </c>
      <c r="E100" s="6">
        <v>150136.98</v>
      </c>
      <c r="F100" s="6">
        <v>76035.99</v>
      </c>
      <c r="G100" s="6">
        <v>76035.99</v>
      </c>
    </row>
    <row r="101" ht="50" customHeight="1" spans="1:7">
      <c r="A101" s="5" t="s">
        <v>231</v>
      </c>
      <c r="B101" s="4" t="s">
        <v>232</v>
      </c>
      <c r="C101" s="4" t="s">
        <v>221</v>
      </c>
      <c r="D101" s="4" t="s">
        <v>233</v>
      </c>
      <c r="E101" s="6" t="s">
        <v>57</v>
      </c>
      <c r="F101" s="6" t="s">
        <v>57</v>
      </c>
      <c r="G101" s="6" t="s">
        <v>57</v>
      </c>
    </row>
    <row r="102" ht="25" customHeight="1" spans="1:7">
      <c r="A102" s="5" t="s">
        <v>234</v>
      </c>
      <c r="B102" s="4" t="s">
        <v>235</v>
      </c>
      <c r="C102" s="4" t="s">
        <v>221</v>
      </c>
      <c r="D102" s="4" t="s">
        <v>215</v>
      </c>
      <c r="E102" s="6">
        <v>3344229.12</v>
      </c>
      <c r="F102" s="6">
        <v>2844229.12</v>
      </c>
      <c r="G102" s="6">
        <v>2844229.12</v>
      </c>
    </row>
    <row r="103" ht="25" customHeight="1" spans="1:7">
      <c r="A103" s="5" t="s">
        <v>236</v>
      </c>
      <c r="B103" s="4" t="s">
        <v>237</v>
      </c>
      <c r="C103" s="4" t="s">
        <v>221</v>
      </c>
      <c r="D103" s="4" t="s">
        <v>218</v>
      </c>
      <c r="E103" s="6">
        <v>4739188.92</v>
      </c>
      <c r="F103" s="6">
        <v>5870930</v>
      </c>
      <c r="G103" s="6">
        <v>5870930</v>
      </c>
    </row>
    <row r="104" ht="25" customHeight="1" spans="1:7">
      <c r="A104" s="5" t="s">
        <v>238</v>
      </c>
      <c r="B104" s="4" t="s">
        <v>239</v>
      </c>
      <c r="C104" s="4" t="s">
        <v>221</v>
      </c>
      <c r="D104" s="4" t="s">
        <v>240</v>
      </c>
      <c r="E104" s="6" t="s">
        <v>57</v>
      </c>
      <c r="F104" s="6" t="s">
        <v>57</v>
      </c>
      <c r="G104" s="6" t="s">
        <v>57</v>
      </c>
    </row>
    <row r="105" ht="25" customHeight="1" spans="1:7">
      <c r="A105" s="5" t="s">
        <v>241</v>
      </c>
      <c r="B105" s="4" t="s">
        <v>242</v>
      </c>
      <c r="C105" s="4" t="s">
        <v>221</v>
      </c>
      <c r="D105" s="4" t="s">
        <v>243</v>
      </c>
      <c r="E105" s="6" t="s">
        <v>57</v>
      </c>
      <c r="F105" s="6" t="s">
        <v>57</v>
      </c>
      <c r="G105" s="6" t="s">
        <v>57</v>
      </c>
    </row>
    <row r="106" ht="50" customHeight="1" spans="1:7">
      <c r="A106" s="5" t="s">
        <v>244</v>
      </c>
      <c r="B106" s="4" t="s">
        <v>245</v>
      </c>
      <c r="C106" s="4" t="s">
        <v>221</v>
      </c>
      <c r="D106" s="4" t="s">
        <v>246</v>
      </c>
      <c r="E106" s="6" t="s">
        <v>57</v>
      </c>
      <c r="F106" s="6" t="s">
        <v>57</v>
      </c>
      <c r="G106" s="6" t="s">
        <v>57</v>
      </c>
    </row>
    <row r="107" ht="25" customHeight="1" spans="1:7">
      <c r="A107" s="5" t="s">
        <v>247</v>
      </c>
      <c r="B107" s="4" t="s">
        <v>248</v>
      </c>
      <c r="C107" s="4" t="s">
        <v>221</v>
      </c>
      <c r="D107" s="4" t="s">
        <v>249</v>
      </c>
      <c r="E107" s="6">
        <v>3430000</v>
      </c>
      <c r="F107" s="6">
        <v>230000</v>
      </c>
      <c r="G107" s="6">
        <v>230000</v>
      </c>
    </row>
    <row r="108" ht="25" customHeight="1" spans="1:7">
      <c r="A108" s="5" t="s">
        <v>250</v>
      </c>
      <c r="B108" s="4" t="s">
        <v>251</v>
      </c>
      <c r="C108" s="4" t="s">
        <v>221</v>
      </c>
      <c r="D108" s="4" t="s">
        <v>252</v>
      </c>
      <c r="E108" s="6" t="s">
        <v>57</v>
      </c>
      <c r="F108" s="6" t="s">
        <v>57</v>
      </c>
      <c r="G108" s="6" t="s">
        <v>57</v>
      </c>
    </row>
    <row r="109" ht="25" customHeight="1" spans="1:7">
      <c r="A109" s="5" t="s">
        <v>253</v>
      </c>
      <c r="B109" s="4" t="s">
        <v>254</v>
      </c>
      <c r="C109" s="4" t="s">
        <v>221</v>
      </c>
      <c r="D109" s="4" t="s">
        <v>255</v>
      </c>
      <c r="E109" s="6" t="s">
        <v>57</v>
      </c>
      <c r="F109" s="6" t="s">
        <v>57</v>
      </c>
      <c r="G109" s="6" t="s">
        <v>57</v>
      </c>
    </row>
    <row r="110" ht="25" customHeight="1" spans="1:7">
      <c r="A110" s="5" t="s">
        <v>256</v>
      </c>
      <c r="B110" s="4" t="s">
        <v>257</v>
      </c>
      <c r="C110" s="4" t="s">
        <v>221</v>
      </c>
      <c r="D110" s="4" t="s">
        <v>258</v>
      </c>
      <c r="E110" s="6" t="s">
        <v>57</v>
      </c>
      <c r="F110" s="6" t="s">
        <v>57</v>
      </c>
      <c r="G110" s="6" t="s">
        <v>57</v>
      </c>
    </row>
    <row r="111" ht="25" customHeight="1" spans="1:7">
      <c r="A111" s="5" t="s">
        <v>259</v>
      </c>
      <c r="B111" s="4" t="s">
        <v>260</v>
      </c>
      <c r="C111" s="4" t="s">
        <v>221</v>
      </c>
      <c r="D111" s="4" t="s">
        <v>261</v>
      </c>
      <c r="E111" s="6" t="s">
        <v>57</v>
      </c>
      <c r="F111" s="6" t="s">
        <v>57</v>
      </c>
      <c r="G111" s="6" t="s">
        <v>57</v>
      </c>
    </row>
    <row r="112" ht="25" customHeight="1" spans="1:7">
      <c r="A112" s="5" t="s">
        <v>262</v>
      </c>
      <c r="B112" s="4" t="s">
        <v>263</v>
      </c>
      <c r="C112" s="4" t="s">
        <v>221</v>
      </c>
      <c r="D112" s="4" t="s">
        <v>264</v>
      </c>
      <c r="E112" s="6" t="s">
        <v>57</v>
      </c>
      <c r="F112" s="6" t="s">
        <v>57</v>
      </c>
      <c r="G112" s="6" t="s">
        <v>57</v>
      </c>
    </row>
    <row r="113" ht="25" customHeight="1" spans="1:7">
      <c r="A113" s="5" t="s">
        <v>265</v>
      </c>
      <c r="B113" s="4" t="s">
        <v>266</v>
      </c>
      <c r="C113" s="4" t="s">
        <v>221</v>
      </c>
      <c r="D113" s="4" t="s">
        <v>267</v>
      </c>
      <c r="E113" s="6">
        <v>199118</v>
      </c>
      <c r="F113" s="6">
        <v>200000</v>
      </c>
      <c r="G113" s="6">
        <v>200000</v>
      </c>
    </row>
    <row r="114" ht="50" customHeight="1" spans="1:7">
      <c r="A114" s="5" t="s">
        <v>268</v>
      </c>
      <c r="B114" s="4" t="s">
        <v>269</v>
      </c>
      <c r="C114" s="4" t="s">
        <v>221</v>
      </c>
      <c r="D114" s="4" t="s">
        <v>270</v>
      </c>
      <c r="E114" s="6" t="s">
        <v>57</v>
      </c>
      <c r="F114" s="6" t="s">
        <v>57</v>
      </c>
      <c r="G114" s="6" t="s">
        <v>57</v>
      </c>
    </row>
    <row r="115" ht="50" customHeight="1" spans="1:7">
      <c r="A115" s="5" t="s">
        <v>271</v>
      </c>
      <c r="B115" s="4" t="s">
        <v>272</v>
      </c>
      <c r="C115" s="4" t="s">
        <v>221</v>
      </c>
      <c r="D115" s="4" t="s">
        <v>273</v>
      </c>
      <c r="E115" s="6">
        <v>60882</v>
      </c>
      <c r="F115" s="6">
        <v>60000</v>
      </c>
      <c r="G115" s="6">
        <v>60000</v>
      </c>
    </row>
    <row r="116" ht="75" customHeight="1" spans="1:7">
      <c r="A116" s="5" t="s">
        <v>274</v>
      </c>
      <c r="B116" s="4" t="s">
        <v>275</v>
      </c>
      <c r="C116" s="4" t="s">
        <v>221</v>
      </c>
      <c r="D116" s="4" t="s">
        <v>276</v>
      </c>
      <c r="E116" s="6" t="s">
        <v>57</v>
      </c>
      <c r="F116" s="6" t="s">
        <v>57</v>
      </c>
      <c r="G116" s="6" t="s">
        <v>57</v>
      </c>
    </row>
    <row r="117" ht="75" customHeight="1" spans="1:7">
      <c r="A117" s="5" t="s">
        <v>277</v>
      </c>
      <c r="B117" s="4" t="s">
        <v>278</v>
      </c>
      <c r="C117" s="4" t="s">
        <v>279</v>
      </c>
      <c r="D117" s="4" t="s">
        <v>49</v>
      </c>
      <c r="E117" s="6" t="s">
        <v>57</v>
      </c>
      <c r="F117" s="6" t="s">
        <v>57</v>
      </c>
      <c r="G117" s="6" t="s">
        <v>57</v>
      </c>
    </row>
    <row r="118" ht="25" customHeight="1" spans="1:7">
      <c r="A118" s="5" t="s">
        <v>280</v>
      </c>
      <c r="B118" s="4" t="s">
        <v>281</v>
      </c>
      <c r="C118" s="4" t="s">
        <v>282</v>
      </c>
      <c r="D118" s="4" t="s">
        <v>49</v>
      </c>
      <c r="E118" s="6">
        <v>2229197.26</v>
      </c>
      <c r="F118" s="6">
        <v>1761075.71</v>
      </c>
      <c r="G118" s="6">
        <v>1761075.71</v>
      </c>
    </row>
    <row r="119" ht="25" customHeight="1" spans="1:7">
      <c r="A119" s="5" t="s">
        <v>222</v>
      </c>
      <c r="B119" s="4"/>
      <c r="C119" s="4"/>
      <c r="D119" s="4"/>
      <c r="E119" s="6" t="s">
        <v>57</v>
      </c>
      <c r="F119" s="6" t="s">
        <v>57</v>
      </c>
      <c r="G119" s="6" t="s">
        <v>57</v>
      </c>
    </row>
    <row r="120" ht="25" customHeight="1" spans="1:7">
      <c r="A120" s="5" t="s">
        <v>228</v>
      </c>
      <c r="B120" s="4" t="s">
        <v>283</v>
      </c>
      <c r="C120" s="4" t="s">
        <v>282</v>
      </c>
      <c r="D120" s="4" t="s">
        <v>230</v>
      </c>
      <c r="E120" s="6">
        <v>2229197.26</v>
      </c>
      <c r="F120" s="6">
        <v>1761075.71</v>
      </c>
      <c r="G120" s="6">
        <v>1761075.71</v>
      </c>
    </row>
    <row r="121" ht="50" customHeight="1" spans="1:7">
      <c r="A121" s="5" t="s">
        <v>284</v>
      </c>
      <c r="B121" s="4" t="s">
        <v>285</v>
      </c>
      <c r="C121" s="4" t="s">
        <v>286</v>
      </c>
      <c r="D121" s="4"/>
      <c r="E121" s="6" t="s">
        <v>57</v>
      </c>
      <c r="F121" s="6" t="s">
        <v>57</v>
      </c>
      <c r="G121" s="6" t="s">
        <v>57</v>
      </c>
    </row>
    <row r="122" ht="63" customHeight="1" spans="1:7">
      <c r="A122" s="5" t="s">
        <v>287</v>
      </c>
      <c r="B122" s="4" t="s">
        <v>288</v>
      </c>
      <c r="C122" s="4" t="s">
        <v>289</v>
      </c>
      <c r="D122" s="4"/>
      <c r="E122" s="6" t="s">
        <v>57</v>
      </c>
      <c r="F122" s="6" t="s">
        <v>57</v>
      </c>
      <c r="G122" s="6" t="s">
        <v>57</v>
      </c>
    </row>
    <row r="123" ht="50" customHeight="1" spans="1:7">
      <c r="A123" s="5" t="s">
        <v>290</v>
      </c>
      <c r="B123" s="4" t="s">
        <v>291</v>
      </c>
      <c r="C123" s="4" t="s">
        <v>292</v>
      </c>
      <c r="D123" s="4"/>
      <c r="E123" s="6" t="s">
        <v>57</v>
      </c>
      <c r="F123" s="6" t="s">
        <v>57</v>
      </c>
      <c r="G123" s="6" t="s">
        <v>57</v>
      </c>
    </row>
    <row r="124" ht="25" customHeight="1" spans="1:7">
      <c r="A124" s="5" t="s">
        <v>293</v>
      </c>
      <c r="B124" s="4" t="s">
        <v>294</v>
      </c>
      <c r="C124" s="4" t="s">
        <v>295</v>
      </c>
      <c r="D124" s="4"/>
      <c r="E124" s="6" t="s">
        <v>57</v>
      </c>
      <c r="F124" s="6" t="s">
        <v>57</v>
      </c>
      <c r="G124" s="6" t="s">
        <v>57</v>
      </c>
    </row>
    <row r="125" ht="25" customHeight="1" spans="1:7">
      <c r="A125" s="5" t="s">
        <v>296</v>
      </c>
      <c r="B125" s="4" t="s">
        <v>297</v>
      </c>
      <c r="C125" s="4" t="s">
        <v>298</v>
      </c>
      <c r="D125" s="4"/>
      <c r="E125" s="6" t="s">
        <v>57</v>
      </c>
      <c r="F125" s="6" t="s">
        <v>57</v>
      </c>
      <c r="G125" s="6" t="s">
        <v>57</v>
      </c>
    </row>
    <row r="126" ht="38" customHeight="1" spans="1:7">
      <c r="A126" s="5" t="s">
        <v>299</v>
      </c>
      <c r="B126" s="4" t="s">
        <v>300</v>
      </c>
      <c r="C126" s="4" t="s">
        <v>109</v>
      </c>
      <c r="D126" s="4"/>
      <c r="E126" s="6" t="s">
        <v>57</v>
      </c>
      <c r="F126" s="6" t="s">
        <v>57</v>
      </c>
      <c r="G126" s="6" t="s">
        <v>57</v>
      </c>
    </row>
    <row r="127" ht="25" customHeight="1" spans="1:7">
      <c r="A127" s="5" t="s">
        <v>301</v>
      </c>
      <c r="B127" s="4" t="s">
        <v>302</v>
      </c>
      <c r="C127" s="4" t="s">
        <v>109</v>
      </c>
      <c r="D127" s="4"/>
      <c r="E127" s="6" t="s">
        <v>57</v>
      </c>
      <c r="F127" s="6" t="s">
        <v>57</v>
      </c>
      <c r="G127" s="6" t="s">
        <v>57</v>
      </c>
    </row>
    <row r="128" ht="25" customHeight="1" spans="1:7">
      <c r="A128" s="5" t="s">
        <v>303</v>
      </c>
      <c r="B128" s="4" t="s">
        <v>304</v>
      </c>
      <c r="C128" s="4" t="s">
        <v>109</v>
      </c>
      <c r="D128" s="4"/>
      <c r="E128" s="6" t="s">
        <v>57</v>
      </c>
      <c r="F128" s="6" t="s">
        <v>57</v>
      </c>
      <c r="G128" s="6" t="s">
        <v>57</v>
      </c>
    </row>
    <row r="129" ht="25" customHeight="1" spans="1:7">
      <c r="A129" s="5" t="s">
        <v>305</v>
      </c>
      <c r="B129" s="4" t="s">
        <v>306</v>
      </c>
      <c r="C129" s="4" t="s">
        <v>49</v>
      </c>
      <c r="D129" s="4"/>
      <c r="E129" s="6" t="s">
        <v>57</v>
      </c>
      <c r="F129" s="6" t="s">
        <v>57</v>
      </c>
      <c r="G129" s="6" t="s">
        <v>57</v>
      </c>
    </row>
    <row r="130" ht="38" customHeight="1" spans="1:7">
      <c r="A130" s="5" t="s">
        <v>307</v>
      </c>
      <c r="B130" s="4" t="s">
        <v>308</v>
      </c>
      <c r="C130" s="4" t="s">
        <v>309</v>
      </c>
      <c r="D130" s="4"/>
      <c r="E130" s="6" t="s">
        <v>57</v>
      </c>
      <c r="F130" s="6" t="s">
        <v>57</v>
      </c>
      <c r="G130" s="6" t="s">
        <v>57</v>
      </c>
    </row>
  </sheetData>
  <sheetProtection password="DD10" sheet="1" objects="1" scenarios="1"/>
  <mergeCells count="6">
    <mergeCell ref="A2:G2"/>
    <mergeCell ref="E4:G4"/>
    <mergeCell ref="A4:A5"/>
    <mergeCell ref="B4:B5"/>
    <mergeCell ref="C4:C5"/>
    <mergeCell ref="D4:D5"/>
  </mergeCells>
  <pageMargins left="0.4" right="0.4" top="0.4" bottom="0.4" header="0.1" footer="0.1"/>
  <pageSetup paperSize="9" scale="95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0"/>
  <sheetViews>
    <sheetView tabSelected="1" workbookViewId="0">
      <selection activeCell="A1" sqref="A1"/>
    </sheetView>
  </sheetViews>
  <sheetFormatPr defaultColWidth="9" defaultRowHeight="10.5"/>
  <cols>
    <col min="1" max="1" width="9.55238095238095" customWidth="1"/>
    <col min="2" max="2" width="57.2952380952381" customWidth="1"/>
    <col min="3" max="5" width="9.55238095238095" customWidth="1"/>
    <col min="6" max="6" width="19.1047619047619" customWidth="1"/>
    <col min="7" max="10" width="17.1904761904762" customWidth="1"/>
  </cols>
  <sheetData>
    <row r="1" ht="15" customHeight="1"/>
    <row r="2" ht="25" customHeight="1" spans="1:10">
      <c r="A2" s="15" t="s">
        <v>310</v>
      </c>
      <c r="B2" s="15"/>
      <c r="C2" s="15"/>
      <c r="D2" s="15"/>
      <c r="E2" s="15"/>
      <c r="F2" s="15"/>
      <c r="G2" s="15"/>
      <c r="H2" s="15"/>
      <c r="I2" s="15"/>
      <c r="J2" s="15"/>
    </row>
    <row r="3" ht="15" customHeight="1"/>
    <row r="4" ht="25" customHeight="1" spans="1:10">
      <c r="A4" s="4" t="s">
        <v>311</v>
      </c>
      <c r="B4" s="4" t="s">
        <v>39</v>
      </c>
      <c r="C4" s="4" t="s">
        <v>40</v>
      </c>
      <c r="D4" s="4" t="s">
        <v>312</v>
      </c>
      <c r="E4" s="4" t="s">
        <v>41</v>
      </c>
      <c r="F4" s="4" t="s">
        <v>313</v>
      </c>
      <c r="G4" s="4" t="s">
        <v>43</v>
      </c>
      <c r="H4" s="4"/>
      <c r="I4" s="4"/>
      <c r="J4" s="4"/>
    </row>
    <row r="5" ht="50" customHeight="1" spans="1:10">
      <c r="A5" s="4"/>
      <c r="B5" s="4"/>
      <c r="C5" s="4"/>
      <c r="D5" s="4"/>
      <c r="E5" s="4"/>
      <c r="F5" s="4"/>
      <c r="G5" s="4" t="s">
        <v>314</v>
      </c>
      <c r="H5" s="4" t="s">
        <v>315</v>
      </c>
      <c r="I5" s="4" t="s">
        <v>316</v>
      </c>
      <c r="J5" s="4" t="s">
        <v>317</v>
      </c>
    </row>
    <row r="6" ht="20" customHeight="1" spans="1:10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0">
      <c r="A7" s="4" t="s">
        <v>318</v>
      </c>
      <c r="B7" s="5" t="s">
        <v>319</v>
      </c>
      <c r="C7" s="4" t="s">
        <v>320</v>
      </c>
      <c r="D7" s="4"/>
      <c r="E7" s="4"/>
      <c r="F7" s="4"/>
      <c r="G7" s="6">
        <v>14269471.48</v>
      </c>
      <c r="H7" s="6">
        <v>11125870.82</v>
      </c>
      <c r="I7" s="6">
        <v>11125870.82</v>
      </c>
      <c r="J7" s="6" t="s">
        <v>321</v>
      </c>
    </row>
    <row r="8" ht="126" spans="1:10">
      <c r="A8" s="4" t="s">
        <v>322</v>
      </c>
      <c r="B8" s="5" t="s">
        <v>323</v>
      </c>
      <c r="C8" s="4" t="s">
        <v>324</v>
      </c>
      <c r="D8" s="4"/>
      <c r="E8" s="4"/>
      <c r="F8" s="4"/>
      <c r="G8" s="6">
        <v>0</v>
      </c>
      <c r="H8" s="6">
        <v>0</v>
      </c>
      <c r="I8" s="6">
        <v>0</v>
      </c>
      <c r="J8" s="6" t="s">
        <v>321</v>
      </c>
    </row>
    <row r="9" ht="31.5" spans="1:10">
      <c r="A9" s="4" t="s">
        <v>325</v>
      </c>
      <c r="B9" s="5" t="s">
        <v>326</v>
      </c>
      <c r="C9" s="4" t="s">
        <v>327</v>
      </c>
      <c r="D9" s="4"/>
      <c r="E9" s="4"/>
      <c r="F9" s="4"/>
      <c r="G9" s="6">
        <v>1892250</v>
      </c>
      <c r="H9" s="6">
        <v>1855750</v>
      </c>
      <c r="I9" s="6">
        <v>1855750</v>
      </c>
      <c r="J9" s="6" t="s">
        <v>321</v>
      </c>
    </row>
    <row r="10" ht="31.5" spans="1:10">
      <c r="A10" s="4" t="s">
        <v>328</v>
      </c>
      <c r="B10" s="5" t="s">
        <v>329</v>
      </c>
      <c r="C10" s="4" t="s">
        <v>330</v>
      </c>
      <c r="D10" s="4"/>
      <c r="E10" s="4"/>
      <c r="F10" s="4"/>
      <c r="G10" s="6">
        <v>6188181.9</v>
      </c>
      <c r="H10" s="6">
        <v>0</v>
      </c>
      <c r="I10" s="6">
        <v>0</v>
      </c>
      <c r="J10" s="6" t="s">
        <v>321</v>
      </c>
    </row>
    <row r="11" spans="1:10">
      <c r="A11" s="4" t="s">
        <v>331</v>
      </c>
      <c r="B11" s="5" t="s">
        <v>332</v>
      </c>
      <c r="C11" s="4" t="s">
        <v>333</v>
      </c>
      <c r="D11" s="4"/>
      <c r="E11" s="4"/>
      <c r="F11" s="4"/>
      <c r="G11" s="6">
        <v>6188181.9</v>
      </c>
      <c r="H11" s="6">
        <v>0</v>
      </c>
      <c r="I11" s="6">
        <v>0</v>
      </c>
      <c r="J11" s="6" t="s">
        <v>321</v>
      </c>
    </row>
    <row r="12" spans="1:10">
      <c r="A12" s="4" t="s">
        <v>334</v>
      </c>
      <c r="B12" s="5" t="s">
        <v>335</v>
      </c>
      <c r="C12" s="4" t="s">
        <v>336</v>
      </c>
      <c r="D12" s="4"/>
      <c r="E12" s="4"/>
      <c r="F12" s="4"/>
      <c r="G12" s="6">
        <v>0</v>
      </c>
      <c r="H12" s="6">
        <v>0</v>
      </c>
      <c r="I12" s="6">
        <v>0</v>
      </c>
      <c r="J12" s="6" t="s">
        <v>321</v>
      </c>
    </row>
    <row r="13" ht="31.5" spans="1:10">
      <c r="A13" s="4" t="s">
        <v>337</v>
      </c>
      <c r="B13" s="5" t="s">
        <v>338</v>
      </c>
      <c r="C13" s="4" t="s">
        <v>339</v>
      </c>
      <c r="D13" s="4"/>
      <c r="E13" s="4"/>
      <c r="F13" s="4"/>
      <c r="G13" s="6">
        <v>6189039.58</v>
      </c>
      <c r="H13" s="6">
        <v>9270120.82</v>
      </c>
      <c r="I13" s="6">
        <v>9270120.82</v>
      </c>
      <c r="J13" s="6" t="s">
        <v>321</v>
      </c>
    </row>
    <row r="14" ht="31.5" spans="1:10">
      <c r="A14" s="4" t="s">
        <v>340</v>
      </c>
      <c r="B14" s="5" t="s">
        <v>341</v>
      </c>
      <c r="C14" s="4" t="s">
        <v>342</v>
      </c>
      <c r="D14" s="4"/>
      <c r="E14" s="4"/>
      <c r="F14" s="4"/>
      <c r="G14" s="6">
        <v>1726037.86</v>
      </c>
      <c r="H14" s="6">
        <v>8597249.27</v>
      </c>
      <c r="I14" s="6">
        <v>8597249.27</v>
      </c>
      <c r="J14" s="6" t="s">
        <v>321</v>
      </c>
    </row>
    <row r="15" spans="1:10">
      <c r="A15" s="4" t="s">
        <v>343</v>
      </c>
      <c r="B15" s="5" t="s">
        <v>332</v>
      </c>
      <c r="C15" s="4" t="s">
        <v>344</v>
      </c>
      <c r="D15" s="4"/>
      <c r="E15" s="4"/>
      <c r="F15" s="4"/>
      <c r="G15" s="6">
        <v>1726037.86</v>
      </c>
      <c r="H15" s="6">
        <v>8597249.27</v>
      </c>
      <c r="I15" s="6">
        <v>8597249.27</v>
      </c>
      <c r="J15" s="6" t="s">
        <v>321</v>
      </c>
    </row>
    <row r="16" spans="1:10">
      <c r="A16" s="4" t="s">
        <v>345</v>
      </c>
      <c r="B16" s="5" t="s">
        <v>335</v>
      </c>
      <c r="C16" s="4" t="s">
        <v>346</v>
      </c>
      <c r="D16" s="4"/>
      <c r="E16" s="4"/>
      <c r="F16" s="4"/>
      <c r="G16" s="6">
        <v>0</v>
      </c>
      <c r="H16" s="6">
        <v>0</v>
      </c>
      <c r="I16" s="6">
        <v>0</v>
      </c>
      <c r="J16" s="6" t="s">
        <v>321</v>
      </c>
    </row>
    <row r="17" ht="31.5" spans="1:10">
      <c r="A17" s="4" t="s">
        <v>347</v>
      </c>
      <c r="B17" s="5" t="s">
        <v>348</v>
      </c>
      <c r="C17" s="4" t="s">
        <v>349</v>
      </c>
      <c r="D17" s="4"/>
      <c r="E17" s="4"/>
      <c r="F17" s="4"/>
      <c r="G17" s="6">
        <v>3700000</v>
      </c>
      <c r="H17" s="6">
        <v>0</v>
      </c>
      <c r="I17" s="6">
        <v>0</v>
      </c>
      <c r="J17" s="6" t="s">
        <v>321</v>
      </c>
    </row>
    <row r="18" spans="1:10">
      <c r="A18" s="4" t="s">
        <v>350</v>
      </c>
      <c r="B18" s="5" t="s">
        <v>332</v>
      </c>
      <c r="C18" s="4" t="s">
        <v>351</v>
      </c>
      <c r="D18" s="4"/>
      <c r="E18" s="4"/>
      <c r="F18" s="4"/>
      <c r="G18" s="6">
        <v>3700000</v>
      </c>
      <c r="H18" s="6">
        <v>0</v>
      </c>
      <c r="I18" s="6">
        <v>0</v>
      </c>
      <c r="J18" s="6" t="s">
        <v>321</v>
      </c>
    </row>
    <row r="19" spans="1:10">
      <c r="A19" s="4" t="s">
        <v>352</v>
      </c>
      <c r="B19" s="5" t="s">
        <v>335</v>
      </c>
      <c r="C19" s="4" t="s">
        <v>353</v>
      </c>
      <c r="D19" s="4"/>
      <c r="E19" s="4"/>
      <c r="F19" s="4"/>
      <c r="G19" s="6">
        <v>0</v>
      </c>
      <c r="H19" s="6">
        <v>0</v>
      </c>
      <c r="I19" s="6">
        <v>0</v>
      </c>
      <c r="J19" s="6" t="s">
        <v>321</v>
      </c>
    </row>
    <row r="20" ht="21" spans="1:10">
      <c r="A20" s="4" t="s">
        <v>354</v>
      </c>
      <c r="B20" s="5" t="s">
        <v>355</v>
      </c>
      <c r="C20" s="4" t="s">
        <v>356</v>
      </c>
      <c r="D20" s="4"/>
      <c r="E20" s="4"/>
      <c r="F20" s="4"/>
      <c r="G20" s="6">
        <v>0</v>
      </c>
      <c r="H20" s="6">
        <v>0</v>
      </c>
      <c r="I20" s="6">
        <v>0</v>
      </c>
      <c r="J20" s="6" t="s">
        <v>321</v>
      </c>
    </row>
    <row r="21" spans="1:10">
      <c r="A21" s="4" t="s">
        <v>357</v>
      </c>
      <c r="B21" s="5" t="s">
        <v>358</v>
      </c>
      <c r="C21" s="4" t="s">
        <v>359</v>
      </c>
      <c r="D21" s="4"/>
      <c r="E21" s="4"/>
      <c r="F21" s="4"/>
      <c r="G21" s="6">
        <v>0</v>
      </c>
      <c r="H21" s="6">
        <v>0</v>
      </c>
      <c r="I21" s="6">
        <v>0</v>
      </c>
      <c r="J21" s="6" t="s">
        <v>321</v>
      </c>
    </row>
    <row r="22" spans="1:10">
      <c r="A22" s="4" t="s">
        <v>360</v>
      </c>
      <c r="B22" s="5" t="s">
        <v>332</v>
      </c>
      <c r="C22" s="4" t="s">
        <v>361</v>
      </c>
      <c r="D22" s="4"/>
      <c r="E22" s="4"/>
      <c r="F22" s="4"/>
      <c r="G22" s="6">
        <v>0</v>
      </c>
      <c r="H22" s="6">
        <v>0</v>
      </c>
      <c r="I22" s="6">
        <v>0</v>
      </c>
      <c r="J22" s="6" t="s">
        <v>321</v>
      </c>
    </row>
    <row r="23" spans="1:10">
      <c r="A23" s="4" t="s">
        <v>362</v>
      </c>
      <c r="B23" s="5" t="s">
        <v>335</v>
      </c>
      <c r="C23" s="4" t="s">
        <v>363</v>
      </c>
      <c r="D23" s="4"/>
      <c r="E23" s="4"/>
      <c r="F23" s="4"/>
      <c r="G23" s="6">
        <v>0</v>
      </c>
      <c r="H23" s="6">
        <v>0</v>
      </c>
      <c r="I23" s="6">
        <v>0</v>
      </c>
      <c r="J23" s="6" t="s">
        <v>321</v>
      </c>
    </row>
    <row r="24" spans="1:10">
      <c r="A24" s="4" t="s">
        <v>364</v>
      </c>
      <c r="B24" s="5" t="s">
        <v>365</v>
      </c>
      <c r="C24" s="4" t="s">
        <v>366</v>
      </c>
      <c r="D24" s="4"/>
      <c r="E24" s="4"/>
      <c r="F24" s="4"/>
      <c r="G24" s="6">
        <v>763001.72</v>
      </c>
      <c r="H24" s="6">
        <v>672871.55</v>
      </c>
      <c r="I24" s="6">
        <v>672871.55</v>
      </c>
      <c r="J24" s="6" t="s">
        <v>321</v>
      </c>
    </row>
    <row r="25" spans="1:10">
      <c r="A25" s="4" t="s">
        <v>367</v>
      </c>
      <c r="B25" s="5" t="s">
        <v>332</v>
      </c>
      <c r="C25" s="4" t="s">
        <v>368</v>
      </c>
      <c r="D25" s="4"/>
      <c r="E25" s="4"/>
      <c r="F25" s="4"/>
      <c r="G25" s="6">
        <v>763001.72</v>
      </c>
      <c r="H25" s="6">
        <v>672871.55</v>
      </c>
      <c r="I25" s="6">
        <v>672871.55</v>
      </c>
      <c r="J25" s="6" t="s">
        <v>321</v>
      </c>
    </row>
    <row r="26" spans="1:10">
      <c r="A26" s="4" t="s">
        <v>369</v>
      </c>
      <c r="B26" s="5" t="s">
        <v>335</v>
      </c>
      <c r="C26" s="4" t="s">
        <v>370</v>
      </c>
      <c r="D26" s="4"/>
      <c r="E26" s="4"/>
      <c r="F26" s="4"/>
      <c r="G26" s="6">
        <v>0</v>
      </c>
      <c r="H26" s="6">
        <v>0</v>
      </c>
      <c r="I26" s="6">
        <v>0</v>
      </c>
      <c r="J26" s="6" t="s">
        <v>321</v>
      </c>
    </row>
    <row r="27" ht="31.5" spans="1:10">
      <c r="A27" s="4" t="s">
        <v>371</v>
      </c>
      <c r="B27" s="5" t="s">
        <v>372</v>
      </c>
      <c r="C27" s="4" t="s">
        <v>373</v>
      </c>
      <c r="D27" s="4"/>
      <c r="E27" s="4"/>
      <c r="F27" s="4"/>
      <c r="G27" s="6">
        <v>6189039.58</v>
      </c>
      <c r="H27" s="6">
        <v>9270120.82</v>
      </c>
      <c r="I27" s="6">
        <v>9270120.82</v>
      </c>
      <c r="J27" s="6" t="s">
        <v>321</v>
      </c>
    </row>
    <row r="28" spans="1:10">
      <c r="A28" s="4" t="s">
        <v>374</v>
      </c>
      <c r="B28" s="5" t="s">
        <v>375</v>
      </c>
      <c r="C28" s="4" t="s">
        <v>376</v>
      </c>
      <c r="D28" s="4" t="s">
        <v>377</v>
      </c>
      <c r="E28" s="4"/>
      <c r="F28" s="4"/>
      <c r="G28" s="6">
        <v>6189039.58</v>
      </c>
      <c r="H28" s="6">
        <v>0</v>
      </c>
      <c r="I28" s="6">
        <v>0</v>
      </c>
      <c r="J28" s="6" t="s">
        <v>321</v>
      </c>
    </row>
    <row r="29" spans="1:10">
      <c r="A29" s="4" t="s">
        <v>378</v>
      </c>
      <c r="B29" s="5" t="s">
        <v>375</v>
      </c>
      <c r="C29" s="4" t="s">
        <v>379</v>
      </c>
      <c r="D29" s="4" t="s">
        <v>380</v>
      </c>
      <c r="E29" s="4"/>
      <c r="F29" s="4"/>
      <c r="G29" s="6">
        <v>0</v>
      </c>
      <c r="H29" s="6">
        <v>9270120.82</v>
      </c>
      <c r="I29" s="6">
        <v>0</v>
      </c>
      <c r="J29" s="6" t="s">
        <v>321</v>
      </c>
    </row>
    <row r="30" spans="1:10">
      <c r="A30" s="4" t="s">
        <v>381</v>
      </c>
      <c r="B30" s="5" t="s">
        <v>375</v>
      </c>
      <c r="C30" s="4" t="s">
        <v>382</v>
      </c>
      <c r="D30" s="4" t="s">
        <v>383</v>
      </c>
      <c r="E30" s="4"/>
      <c r="F30" s="4"/>
      <c r="G30" s="6">
        <v>0</v>
      </c>
      <c r="H30" s="6">
        <v>0</v>
      </c>
      <c r="I30" s="6">
        <v>9270120.82</v>
      </c>
      <c r="J30" s="6" t="s">
        <v>321</v>
      </c>
    </row>
    <row r="31" ht="31.5" spans="1:10">
      <c r="A31" s="4" t="s">
        <v>384</v>
      </c>
      <c r="B31" s="5" t="s">
        <v>385</v>
      </c>
      <c r="C31" s="4" t="s">
        <v>386</v>
      </c>
      <c r="D31" s="4"/>
      <c r="E31" s="4"/>
      <c r="F31" s="4"/>
      <c r="G31" s="6">
        <v>0</v>
      </c>
      <c r="H31" s="6">
        <v>0</v>
      </c>
      <c r="I31" s="6">
        <v>0</v>
      </c>
      <c r="J31" s="6" t="s">
        <v>321</v>
      </c>
    </row>
    <row r="32" spans="1:10">
      <c r="A32" s="4" t="s">
        <v>387</v>
      </c>
      <c r="B32" s="5" t="s">
        <v>375</v>
      </c>
      <c r="C32" s="4" t="s">
        <v>388</v>
      </c>
      <c r="D32" s="4" t="s">
        <v>377</v>
      </c>
      <c r="E32" s="4"/>
      <c r="F32" s="4"/>
      <c r="G32" s="6">
        <v>0</v>
      </c>
      <c r="H32" s="6">
        <v>0</v>
      </c>
      <c r="I32" s="6">
        <v>0</v>
      </c>
      <c r="J32" s="6" t="s">
        <v>321</v>
      </c>
    </row>
    <row r="33" spans="1:10">
      <c r="A33" s="4" t="s">
        <v>389</v>
      </c>
      <c r="B33" s="5" t="s">
        <v>375</v>
      </c>
      <c r="C33" s="4" t="s">
        <v>390</v>
      </c>
      <c r="D33" s="4" t="s">
        <v>380</v>
      </c>
      <c r="E33" s="4"/>
      <c r="F33" s="4"/>
      <c r="G33" s="6">
        <v>0</v>
      </c>
      <c r="H33" s="6">
        <v>0</v>
      </c>
      <c r="I33" s="6">
        <v>0</v>
      </c>
      <c r="J33" s="6" t="s">
        <v>321</v>
      </c>
    </row>
    <row r="34" spans="1:10">
      <c r="A34" s="4" t="s">
        <v>391</v>
      </c>
      <c r="B34" s="5" t="s">
        <v>375</v>
      </c>
      <c r="C34" s="4" t="s">
        <v>392</v>
      </c>
      <c r="D34" s="4" t="s">
        <v>383</v>
      </c>
      <c r="E34" s="4"/>
      <c r="F34" s="4"/>
      <c r="G34" s="6">
        <v>0</v>
      </c>
      <c r="H34" s="6">
        <v>0</v>
      </c>
      <c r="I34" s="6">
        <v>0</v>
      </c>
      <c r="J34" s="6" t="s">
        <v>321</v>
      </c>
    </row>
    <row r="35" ht="15" customHeight="1"/>
    <row r="36" ht="40" customHeight="1" spans="1:7">
      <c r="A36" s="1" t="s">
        <v>393</v>
      </c>
      <c r="B36" s="1"/>
      <c r="C36" s="16" t="s">
        <v>394</v>
      </c>
      <c r="D36" s="16"/>
      <c r="E36" s="16"/>
      <c r="F36" s="16" t="s">
        <v>395</v>
      </c>
      <c r="G36" s="16"/>
    </row>
    <row r="37" ht="20" customHeight="1" spans="3:7">
      <c r="C37" s="11" t="s">
        <v>396</v>
      </c>
      <c r="D37" s="11"/>
      <c r="E37" s="11" t="s">
        <v>6</v>
      </c>
      <c r="F37" s="11" t="s">
        <v>7</v>
      </c>
      <c r="G37" s="11"/>
    </row>
    <row r="38" ht="15" customHeight="1"/>
    <row r="39" ht="40" customHeight="1" spans="1:7">
      <c r="A39" s="1" t="s">
        <v>397</v>
      </c>
      <c r="B39" s="1"/>
      <c r="C39" s="16"/>
      <c r="D39" s="16"/>
      <c r="E39" s="16"/>
      <c r="F39" s="16"/>
      <c r="G39" s="16"/>
    </row>
    <row r="40" ht="20" customHeight="1" spans="3:7">
      <c r="C40" s="11" t="s">
        <v>396</v>
      </c>
      <c r="D40" s="11"/>
      <c r="E40" s="11" t="s">
        <v>398</v>
      </c>
      <c r="F40" s="11" t="s">
        <v>399</v>
      </c>
      <c r="G40" s="11"/>
    </row>
    <row r="41" ht="20" customHeight="1" spans="1:2">
      <c r="A41" s="11" t="s">
        <v>400</v>
      </c>
      <c r="B41" s="11"/>
    </row>
    <row r="42" ht="15" customHeight="1"/>
    <row r="43" ht="20" customHeight="1" spans="1:5">
      <c r="A43" s="7" t="s">
        <v>401</v>
      </c>
      <c r="B43" s="7"/>
      <c r="C43" s="7"/>
      <c r="D43" s="7"/>
      <c r="E43" s="7"/>
    </row>
    <row r="44" ht="40" customHeight="1" spans="1:5">
      <c r="A44" s="16" t="s">
        <v>1</v>
      </c>
      <c r="B44" s="16"/>
      <c r="C44" s="16"/>
      <c r="D44" s="16"/>
      <c r="E44" s="16"/>
    </row>
    <row r="45" ht="20" customHeight="1" spans="1:5">
      <c r="A45" s="11" t="s">
        <v>402</v>
      </c>
      <c r="B45" s="11"/>
      <c r="C45" s="11"/>
      <c r="D45" s="11"/>
      <c r="E45" s="11"/>
    </row>
    <row r="46" ht="15" customHeight="1"/>
    <row r="47" ht="40" customHeight="1" spans="1:5">
      <c r="A47" s="16"/>
      <c r="B47" s="16"/>
      <c r="C47" s="16" t="s">
        <v>5</v>
      </c>
      <c r="D47" s="16"/>
      <c r="E47" s="16"/>
    </row>
    <row r="48" ht="20" customHeight="1" spans="1:5">
      <c r="A48" s="11" t="s">
        <v>6</v>
      </c>
      <c r="B48" s="11"/>
      <c r="C48" s="11" t="s">
        <v>7</v>
      </c>
      <c r="D48" s="11"/>
      <c r="E48" s="11"/>
    </row>
    <row r="49" ht="20" customHeight="1" spans="1:2">
      <c r="A49" s="11" t="s">
        <v>400</v>
      </c>
      <c r="B49" s="11"/>
    </row>
    <row r="50" ht="20" customHeight="1" spans="1:1">
      <c r="A50" s="7" t="s">
        <v>403</v>
      </c>
    </row>
  </sheetData>
  <sheetProtection password="DD10" sheet="1" objects="1" scenarios="1"/>
  <mergeCells count="27">
    <mergeCell ref="A2:J2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1:B41"/>
    <mergeCell ref="A43:E43"/>
    <mergeCell ref="A44:E44"/>
    <mergeCell ref="A45:E45"/>
    <mergeCell ref="A47:B47"/>
    <mergeCell ref="C47:E47"/>
    <mergeCell ref="A48:B48"/>
    <mergeCell ref="C48:E48"/>
    <mergeCell ref="A49:B49"/>
    <mergeCell ref="A4:A5"/>
    <mergeCell ref="B4:B5"/>
    <mergeCell ref="C4:C5"/>
    <mergeCell ref="D4:D5"/>
    <mergeCell ref="E4:E5"/>
    <mergeCell ref="F4:F5"/>
  </mergeCells>
  <pageMargins left="0.4" right="0.4" top="0.4" bottom="0.4" header="0.1" footer="0.1"/>
  <pageSetup paperSize="9" scale="82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2"/>
  <sheetViews>
    <sheetView workbookViewId="0">
      <selection activeCell="A1" sqref="A1"/>
    </sheetView>
  </sheetViews>
  <sheetFormatPr defaultColWidth="9" defaultRowHeight="10.5"/>
  <cols>
    <col min="1" max="1" width="11.4571428571429" customWidth="1"/>
    <col min="2" max="2" width="57.2952380952381" customWidth="1"/>
    <col min="3" max="10" width="19.1047619047619" customWidth="1"/>
  </cols>
  <sheetData>
    <row r="1" ht="25" customHeight="1"/>
    <row r="2" ht="25" customHeight="1" spans="1:10">
      <c r="A2" s="1" t="s">
        <v>404</v>
      </c>
      <c r="B2" s="1"/>
      <c r="C2" s="8" t="s">
        <v>135</v>
      </c>
      <c r="D2" s="8"/>
      <c r="E2" s="8"/>
      <c r="F2" s="8"/>
      <c r="G2" s="8"/>
      <c r="H2" s="8"/>
      <c r="I2" s="8"/>
      <c r="J2" s="8"/>
    </row>
    <row r="3" ht="25" customHeight="1" spans="1:10">
      <c r="A3" s="1" t="s">
        <v>405</v>
      </c>
      <c r="B3" s="1"/>
      <c r="C3" s="8" t="s">
        <v>406</v>
      </c>
      <c r="D3" s="8"/>
      <c r="E3" s="8"/>
      <c r="F3" s="8"/>
      <c r="G3" s="8"/>
      <c r="H3" s="8"/>
      <c r="I3" s="8"/>
      <c r="J3" s="8"/>
    </row>
    <row r="4" ht="25" customHeight="1" spans="1:10">
      <c r="A4" s="1" t="s">
        <v>407</v>
      </c>
      <c r="B4" s="1"/>
      <c r="C4" s="8" t="s">
        <v>377</v>
      </c>
      <c r="D4" s="8"/>
      <c r="E4" s="8"/>
      <c r="F4" s="8"/>
      <c r="G4" s="8"/>
      <c r="H4" s="8"/>
      <c r="I4" s="8"/>
      <c r="J4" s="8"/>
    </row>
    <row r="5" ht="25" customHeight="1" spans="1:10">
      <c r="A5" s="11" t="s">
        <v>408</v>
      </c>
      <c r="B5" s="11"/>
      <c r="C5" s="11"/>
      <c r="D5" s="11"/>
      <c r="E5" s="11"/>
      <c r="F5" s="11"/>
      <c r="G5" s="11"/>
      <c r="H5" s="11"/>
      <c r="I5" s="11"/>
      <c r="J5" s="11"/>
    </row>
    <row r="6" ht="25" customHeight="1"/>
    <row r="7" ht="50" customHeight="1" spans="1:10">
      <c r="A7" s="4" t="s">
        <v>311</v>
      </c>
      <c r="B7" s="4" t="s">
        <v>409</v>
      </c>
      <c r="C7" s="4" t="s">
        <v>410</v>
      </c>
      <c r="D7" s="4" t="s">
        <v>411</v>
      </c>
      <c r="E7" s="4"/>
      <c r="F7" s="4"/>
      <c r="G7" s="4"/>
      <c r="H7" s="4" t="s">
        <v>412</v>
      </c>
      <c r="I7" s="4" t="s">
        <v>413</v>
      </c>
      <c r="J7" s="4" t="s">
        <v>414</v>
      </c>
    </row>
    <row r="8" ht="50" customHeight="1" spans="1:10">
      <c r="A8" s="4"/>
      <c r="B8" s="4"/>
      <c r="C8" s="4"/>
      <c r="D8" s="4" t="s">
        <v>415</v>
      </c>
      <c r="E8" s="4" t="s">
        <v>58</v>
      </c>
      <c r="F8" s="4"/>
      <c r="G8" s="4"/>
      <c r="H8" s="4"/>
      <c r="I8" s="4"/>
      <c r="J8" s="4"/>
    </row>
    <row r="9" ht="50" customHeight="1" spans="1:10">
      <c r="A9" s="4"/>
      <c r="B9" s="4"/>
      <c r="C9" s="4"/>
      <c r="D9" s="4"/>
      <c r="E9" s="4" t="s">
        <v>416</v>
      </c>
      <c r="F9" s="4" t="s">
        <v>417</v>
      </c>
      <c r="G9" s="4" t="s">
        <v>418</v>
      </c>
      <c r="H9" s="4"/>
      <c r="I9" s="4"/>
      <c r="J9" s="4"/>
    </row>
    <row r="10" ht="25" customHeight="1" spans="1:10">
      <c r="A10" s="4" t="s">
        <v>318</v>
      </c>
      <c r="B10" s="4" t="s">
        <v>419</v>
      </c>
      <c r="C10" s="4" t="s">
        <v>420</v>
      </c>
      <c r="D10" s="4" t="s">
        <v>421</v>
      </c>
      <c r="E10" s="4" t="s">
        <v>422</v>
      </c>
      <c r="F10" s="4" t="s">
        <v>423</v>
      </c>
      <c r="G10" s="4" t="s">
        <v>424</v>
      </c>
      <c r="H10" s="4" t="s">
        <v>425</v>
      </c>
      <c r="I10" s="4" t="s">
        <v>426</v>
      </c>
      <c r="J10" s="4" t="s">
        <v>427</v>
      </c>
    </row>
    <row r="11" ht="21" spans="1:10">
      <c r="A11" s="4" t="s">
        <v>318</v>
      </c>
      <c r="B11" s="5" t="s">
        <v>428</v>
      </c>
      <c r="C11" s="6">
        <v>1</v>
      </c>
      <c r="D11" s="6">
        <v>127822.78583</v>
      </c>
      <c r="E11" s="6">
        <v>101175.35</v>
      </c>
      <c r="F11" s="6">
        <v>0</v>
      </c>
      <c r="G11" s="6">
        <v>26647.43583</v>
      </c>
      <c r="H11" s="6"/>
      <c r="I11" s="6">
        <v>1</v>
      </c>
      <c r="J11" s="6">
        <v>1533873.43</v>
      </c>
    </row>
    <row r="12" ht="21" spans="1:10">
      <c r="A12" s="4" t="s">
        <v>419</v>
      </c>
      <c r="B12" s="5" t="s">
        <v>429</v>
      </c>
      <c r="C12" s="6">
        <v>1</v>
      </c>
      <c r="D12" s="6">
        <v>110377.27</v>
      </c>
      <c r="E12" s="6">
        <v>87462.18</v>
      </c>
      <c r="F12" s="6">
        <v>0</v>
      </c>
      <c r="G12" s="6">
        <v>22915.09</v>
      </c>
      <c r="H12" s="6"/>
      <c r="I12" s="6">
        <v>1</v>
      </c>
      <c r="J12" s="6">
        <v>1324527.24</v>
      </c>
    </row>
    <row r="13" ht="31.5" spans="1:10">
      <c r="A13" s="4" t="s">
        <v>420</v>
      </c>
      <c r="B13" s="5" t="s">
        <v>430</v>
      </c>
      <c r="C13" s="6">
        <v>1</v>
      </c>
      <c r="D13" s="6">
        <v>110377.27</v>
      </c>
      <c r="E13" s="6">
        <v>87462.18</v>
      </c>
      <c r="F13" s="6">
        <v>0</v>
      </c>
      <c r="G13" s="6">
        <v>22915.09</v>
      </c>
      <c r="H13" s="6"/>
      <c r="I13" s="6">
        <v>1</v>
      </c>
      <c r="J13" s="6">
        <v>1324527.24</v>
      </c>
    </row>
    <row r="14" ht="31.5" spans="1:10">
      <c r="A14" s="4" t="s">
        <v>421</v>
      </c>
      <c r="B14" s="5" t="s">
        <v>431</v>
      </c>
      <c r="C14" s="6">
        <v>1</v>
      </c>
      <c r="D14" s="6">
        <v>110377.27</v>
      </c>
      <c r="E14" s="6">
        <v>87462.18</v>
      </c>
      <c r="F14" s="6">
        <v>0</v>
      </c>
      <c r="G14" s="6">
        <v>22915.09</v>
      </c>
      <c r="H14" s="6"/>
      <c r="I14" s="6">
        <v>1</v>
      </c>
      <c r="J14" s="6">
        <v>1324527.24</v>
      </c>
    </row>
    <row r="15" ht="21" spans="1:10">
      <c r="A15" s="4" t="s">
        <v>424</v>
      </c>
      <c r="B15" s="5" t="s">
        <v>432</v>
      </c>
      <c r="C15" s="6">
        <v>1</v>
      </c>
      <c r="D15" s="6">
        <v>110377.27</v>
      </c>
      <c r="E15" s="6">
        <v>87462.18</v>
      </c>
      <c r="F15" s="6">
        <v>0</v>
      </c>
      <c r="G15" s="6">
        <v>22915.09</v>
      </c>
      <c r="H15" s="6"/>
      <c r="I15" s="6">
        <v>1</v>
      </c>
      <c r="J15" s="6">
        <v>1324527.24</v>
      </c>
    </row>
    <row r="16" ht="21" spans="1:10">
      <c r="A16" s="4" t="s">
        <v>427</v>
      </c>
      <c r="B16" s="5" t="s">
        <v>433</v>
      </c>
      <c r="C16" s="6">
        <v>1</v>
      </c>
      <c r="D16" s="6">
        <v>119652.91</v>
      </c>
      <c r="E16" s="6">
        <v>94812.13</v>
      </c>
      <c r="F16" s="6">
        <v>0</v>
      </c>
      <c r="G16" s="6">
        <v>24840.78</v>
      </c>
      <c r="H16" s="6"/>
      <c r="I16" s="6">
        <v>1</v>
      </c>
      <c r="J16" s="6">
        <v>1435834.92</v>
      </c>
    </row>
    <row r="17" ht="21" spans="1:10">
      <c r="A17" s="4" t="s">
        <v>434</v>
      </c>
      <c r="B17" s="5" t="s">
        <v>435</v>
      </c>
      <c r="C17" s="6">
        <v>1</v>
      </c>
      <c r="D17" s="6">
        <v>119652.91</v>
      </c>
      <c r="E17" s="6">
        <v>94812.13</v>
      </c>
      <c r="F17" s="6">
        <v>0</v>
      </c>
      <c r="G17" s="6">
        <v>24840.78</v>
      </c>
      <c r="H17" s="6"/>
      <c r="I17" s="6">
        <v>1</v>
      </c>
      <c r="J17" s="6">
        <v>1435834.92</v>
      </c>
    </row>
    <row r="18" spans="1:10">
      <c r="A18" s="4" t="s">
        <v>436</v>
      </c>
      <c r="B18" s="5" t="s">
        <v>437</v>
      </c>
      <c r="C18" s="6">
        <v>1</v>
      </c>
      <c r="D18" s="6">
        <v>64493.84</v>
      </c>
      <c r="E18" s="6">
        <v>51104.47</v>
      </c>
      <c r="F18" s="6">
        <v>0</v>
      </c>
      <c r="G18" s="6">
        <v>13389.37</v>
      </c>
      <c r="H18" s="6"/>
      <c r="I18" s="6">
        <v>1</v>
      </c>
      <c r="J18" s="6">
        <v>773926.08</v>
      </c>
    </row>
    <row r="19" spans="1:10">
      <c r="A19" s="4" t="s">
        <v>438</v>
      </c>
      <c r="B19" s="5" t="s">
        <v>439</v>
      </c>
      <c r="C19" s="6">
        <v>1</v>
      </c>
      <c r="D19" s="6">
        <v>108558.4</v>
      </c>
      <c r="E19" s="6">
        <v>86020.92</v>
      </c>
      <c r="F19" s="6">
        <v>0</v>
      </c>
      <c r="G19" s="6">
        <v>22537.48</v>
      </c>
      <c r="H19" s="6"/>
      <c r="I19" s="6">
        <v>1</v>
      </c>
      <c r="J19" s="6">
        <v>1302700.8</v>
      </c>
    </row>
    <row r="20" spans="1:10">
      <c r="A20" s="4" t="s">
        <v>440</v>
      </c>
      <c r="B20" s="5" t="s">
        <v>441</v>
      </c>
      <c r="C20" s="6">
        <v>1</v>
      </c>
      <c r="D20" s="6">
        <v>58847.72</v>
      </c>
      <c r="E20" s="6">
        <v>46630.52</v>
      </c>
      <c r="F20" s="6">
        <v>0</v>
      </c>
      <c r="G20" s="6">
        <v>12217.2</v>
      </c>
      <c r="H20" s="6"/>
      <c r="I20" s="6">
        <v>1</v>
      </c>
      <c r="J20" s="6">
        <v>706172.64</v>
      </c>
    </row>
    <row r="21" ht="21" spans="1:10">
      <c r="A21" s="4" t="s">
        <v>442</v>
      </c>
      <c r="B21" s="5" t="s">
        <v>443</v>
      </c>
      <c r="C21" s="6">
        <v>1</v>
      </c>
      <c r="D21" s="6">
        <v>73364.11</v>
      </c>
      <c r="E21" s="6">
        <v>58133.21</v>
      </c>
      <c r="F21" s="6">
        <v>0</v>
      </c>
      <c r="G21" s="6">
        <v>15230.9</v>
      </c>
      <c r="H21" s="6"/>
      <c r="I21" s="6">
        <v>1</v>
      </c>
      <c r="J21" s="6">
        <v>880369.32</v>
      </c>
    </row>
    <row r="22" ht="21" spans="1:10">
      <c r="A22" s="4" t="s">
        <v>444</v>
      </c>
      <c r="B22" s="5" t="s">
        <v>445</v>
      </c>
      <c r="C22" s="6">
        <v>1</v>
      </c>
      <c r="D22" s="6">
        <v>64082.26</v>
      </c>
      <c r="E22" s="6">
        <v>50778.34</v>
      </c>
      <c r="F22" s="6">
        <v>0</v>
      </c>
      <c r="G22" s="6">
        <v>13303.92</v>
      </c>
      <c r="H22" s="6"/>
      <c r="I22" s="6">
        <v>1</v>
      </c>
      <c r="J22" s="6">
        <v>768987.12</v>
      </c>
    </row>
    <row r="23" ht="21" spans="1:10">
      <c r="A23" s="4" t="s">
        <v>446</v>
      </c>
      <c r="B23" s="5" t="s">
        <v>447</v>
      </c>
      <c r="C23" s="6">
        <v>1</v>
      </c>
      <c r="D23" s="6">
        <v>65348.56</v>
      </c>
      <c r="E23" s="6">
        <v>51781.74</v>
      </c>
      <c r="F23" s="6">
        <v>0</v>
      </c>
      <c r="G23" s="6">
        <v>13566.82</v>
      </c>
      <c r="H23" s="6"/>
      <c r="I23" s="6">
        <v>1</v>
      </c>
      <c r="J23" s="6">
        <v>784182.72</v>
      </c>
    </row>
    <row r="24" ht="21" spans="1:10">
      <c r="A24" s="4" t="s">
        <v>448</v>
      </c>
      <c r="B24" s="5" t="s">
        <v>449</v>
      </c>
      <c r="C24" s="6">
        <v>4</v>
      </c>
      <c r="D24" s="6">
        <v>75375.9</v>
      </c>
      <c r="E24" s="6">
        <v>59727.34</v>
      </c>
      <c r="F24" s="6">
        <v>0</v>
      </c>
      <c r="G24" s="6">
        <v>15648.56</v>
      </c>
      <c r="H24" s="6"/>
      <c r="I24" s="6">
        <v>1</v>
      </c>
      <c r="J24" s="6">
        <v>3618043.2</v>
      </c>
    </row>
    <row r="25" ht="21" spans="1:10">
      <c r="A25" s="4" t="s">
        <v>450</v>
      </c>
      <c r="B25" s="5" t="s">
        <v>449</v>
      </c>
      <c r="C25" s="6">
        <v>0.5</v>
      </c>
      <c r="D25" s="6">
        <v>53555.29</v>
      </c>
      <c r="E25" s="6">
        <v>42436.84</v>
      </c>
      <c r="F25" s="6">
        <v>0</v>
      </c>
      <c r="G25" s="6">
        <v>11118.45</v>
      </c>
      <c r="H25" s="6"/>
      <c r="I25" s="6">
        <v>1</v>
      </c>
      <c r="J25" s="6">
        <v>321331.74</v>
      </c>
    </row>
    <row r="26" ht="21" spans="1:10">
      <c r="A26" s="4" t="s">
        <v>451</v>
      </c>
      <c r="B26" s="5" t="s">
        <v>452</v>
      </c>
      <c r="C26" s="6">
        <v>1</v>
      </c>
      <c r="D26" s="6">
        <v>67764.39</v>
      </c>
      <c r="E26" s="6">
        <v>53696.03</v>
      </c>
      <c r="F26" s="6">
        <v>0</v>
      </c>
      <c r="G26" s="6">
        <v>14068.36</v>
      </c>
      <c r="H26" s="6"/>
      <c r="I26" s="6">
        <v>1</v>
      </c>
      <c r="J26" s="6">
        <v>813172.68</v>
      </c>
    </row>
    <row r="27" ht="21" spans="1:10">
      <c r="A27" s="4" t="s">
        <v>453</v>
      </c>
      <c r="B27" s="5" t="s">
        <v>447</v>
      </c>
      <c r="C27" s="6">
        <v>1</v>
      </c>
      <c r="D27" s="6">
        <v>75375.9</v>
      </c>
      <c r="E27" s="6">
        <v>59727.34</v>
      </c>
      <c r="F27" s="6">
        <v>0</v>
      </c>
      <c r="G27" s="6">
        <v>15648.56</v>
      </c>
      <c r="H27" s="6"/>
      <c r="I27" s="6">
        <v>1</v>
      </c>
      <c r="J27" s="6">
        <v>904510.8</v>
      </c>
    </row>
    <row r="28" ht="21" spans="1:10">
      <c r="A28" s="4" t="s">
        <v>454</v>
      </c>
      <c r="B28" s="5" t="s">
        <v>455</v>
      </c>
      <c r="C28" s="6">
        <v>0.5</v>
      </c>
      <c r="D28" s="6">
        <v>59570.97</v>
      </c>
      <c r="E28" s="6">
        <v>47203.62</v>
      </c>
      <c r="F28" s="6">
        <v>0</v>
      </c>
      <c r="G28" s="6">
        <v>12367.35</v>
      </c>
      <c r="H28" s="6"/>
      <c r="I28" s="6">
        <v>1</v>
      </c>
      <c r="J28" s="6">
        <v>357425.82</v>
      </c>
    </row>
    <row r="29" ht="21" spans="1:10">
      <c r="A29" s="4" t="s">
        <v>456</v>
      </c>
      <c r="B29" s="5" t="s">
        <v>457</v>
      </c>
      <c r="C29" s="6">
        <v>2</v>
      </c>
      <c r="D29" s="6">
        <v>62418.15</v>
      </c>
      <c r="E29" s="6">
        <v>49459.71</v>
      </c>
      <c r="F29" s="6">
        <v>0</v>
      </c>
      <c r="G29" s="6">
        <v>12958.44</v>
      </c>
      <c r="H29" s="6"/>
      <c r="I29" s="6">
        <v>1</v>
      </c>
      <c r="J29" s="6">
        <v>1498035.6</v>
      </c>
    </row>
    <row r="30" ht="21" spans="1:10">
      <c r="A30" s="4" t="s">
        <v>458</v>
      </c>
      <c r="B30" s="5" t="s">
        <v>459</v>
      </c>
      <c r="C30" s="6">
        <v>1</v>
      </c>
      <c r="D30" s="6">
        <v>62418.15</v>
      </c>
      <c r="E30" s="6">
        <v>49459.71</v>
      </c>
      <c r="F30" s="6">
        <v>0</v>
      </c>
      <c r="G30" s="6">
        <v>12958.44</v>
      </c>
      <c r="H30" s="6"/>
      <c r="I30" s="6">
        <v>1</v>
      </c>
      <c r="J30" s="6">
        <v>749017.8</v>
      </c>
    </row>
    <row r="31" ht="21" spans="1:10">
      <c r="A31" s="4" t="s">
        <v>460</v>
      </c>
      <c r="B31" s="5" t="s">
        <v>461</v>
      </c>
      <c r="C31" s="6">
        <v>0.5</v>
      </c>
      <c r="D31" s="6">
        <v>59570.97</v>
      </c>
      <c r="E31" s="6">
        <v>47203.62</v>
      </c>
      <c r="F31" s="6">
        <v>0</v>
      </c>
      <c r="G31" s="6">
        <v>12367.35</v>
      </c>
      <c r="H31" s="6"/>
      <c r="I31" s="6">
        <v>1</v>
      </c>
      <c r="J31" s="6">
        <v>357425.82</v>
      </c>
    </row>
    <row r="32" ht="21" spans="1:10">
      <c r="A32" s="4" t="s">
        <v>462</v>
      </c>
      <c r="B32" s="5" t="s">
        <v>463</v>
      </c>
      <c r="C32" s="6">
        <v>0.5</v>
      </c>
      <c r="D32" s="6">
        <v>59570.97</v>
      </c>
      <c r="E32" s="6">
        <v>47203.62</v>
      </c>
      <c r="F32" s="6">
        <v>0</v>
      </c>
      <c r="G32" s="6">
        <v>12367.35</v>
      </c>
      <c r="H32" s="6"/>
      <c r="I32" s="6">
        <v>1</v>
      </c>
      <c r="J32" s="6">
        <v>357425.82</v>
      </c>
    </row>
    <row r="33" ht="21" spans="1:10">
      <c r="A33" s="4" t="s">
        <v>464</v>
      </c>
      <c r="B33" s="5" t="s">
        <v>465</v>
      </c>
      <c r="C33" s="6">
        <v>1</v>
      </c>
      <c r="D33" s="6">
        <v>51638.46</v>
      </c>
      <c r="E33" s="6">
        <v>40917.96</v>
      </c>
      <c r="F33" s="6">
        <v>0</v>
      </c>
      <c r="G33" s="6">
        <v>10720.5</v>
      </c>
      <c r="H33" s="6"/>
      <c r="I33" s="6">
        <v>1</v>
      </c>
      <c r="J33" s="6">
        <v>619661.52</v>
      </c>
    </row>
    <row r="34" ht="21" spans="1:10">
      <c r="A34" s="4" t="s">
        <v>466</v>
      </c>
      <c r="B34" s="5" t="s">
        <v>467</v>
      </c>
      <c r="C34" s="6">
        <v>1</v>
      </c>
      <c r="D34" s="6">
        <v>51638.46</v>
      </c>
      <c r="E34" s="6">
        <v>40917.96</v>
      </c>
      <c r="F34" s="6">
        <v>0</v>
      </c>
      <c r="G34" s="6">
        <v>10720.5</v>
      </c>
      <c r="H34" s="6"/>
      <c r="I34" s="6">
        <v>1</v>
      </c>
      <c r="J34" s="6">
        <v>619661.52</v>
      </c>
    </row>
    <row r="35" ht="21" spans="1:10">
      <c r="A35" s="4" t="s">
        <v>468</v>
      </c>
      <c r="B35" s="5" t="s">
        <v>469</v>
      </c>
      <c r="C35" s="6">
        <v>0.5</v>
      </c>
      <c r="D35" s="6">
        <v>26502</v>
      </c>
      <c r="E35" s="6">
        <v>21000</v>
      </c>
      <c r="F35" s="6">
        <v>0</v>
      </c>
      <c r="G35" s="6">
        <v>5502</v>
      </c>
      <c r="H35" s="6"/>
      <c r="I35" s="6">
        <v>1</v>
      </c>
      <c r="J35" s="6">
        <v>159012</v>
      </c>
    </row>
    <row r="36" ht="21" spans="1:10">
      <c r="A36" s="4" t="s">
        <v>470</v>
      </c>
      <c r="B36" s="5" t="s">
        <v>471</v>
      </c>
      <c r="C36" s="6">
        <v>0.5</v>
      </c>
      <c r="D36" s="6">
        <v>26502</v>
      </c>
      <c r="E36" s="6">
        <v>21000</v>
      </c>
      <c r="F36" s="6">
        <v>0</v>
      </c>
      <c r="G36" s="6">
        <v>5502</v>
      </c>
      <c r="H36" s="6"/>
      <c r="I36" s="6">
        <v>1</v>
      </c>
      <c r="J36" s="6">
        <v>159012</v>
      </c>
    </row>
    <row r="37" ht="21" spans="1:10">
      <c r="A37" s="4" t="s">
        <v>472</v>
      </c>
      <c r="B37" s="5" t="s">
        <v>447</v>
      </c>
      <c r="C37" s="6">
        <v>1.5</v>
      </c>
      <c r="D37" s="6">
        <v>53555.29</v>
      </c>
      <c r="E37" s="6">
        <v>42436.84</v>
      </c>
      <c r="F37" s="6">
        <v>0</v>
      </c>
      <c r="G37" s="6">
        <v>11118.45</v>
      </c>
      <c r="H37" s="6"/>
      <c r="I37" s="6">
        <v>1</v>
      </c>
      <c r="J37" s="6">
        <v>963995.22</v>
      </c>
    </row>
    <row r="38" ht="21" spans="1:10">
      <c r="A38" s="4" t="s">
        <v>473</v>
      </c>
      <c r="B38" s="5" t="s">
        <v>474</v>
      </c>
      <c r="C38" s="6">
        <v>1</v>
      </c>
      <c r="D38" s="6">
        <v>54327.13</v>
      </c>
      <c r="E38" s="6">
        <v>43048.44</v>
      </c>
      <c r="F38" s="6">
        <v>0</v>
      </c>
      <c r="G38" s="6">
        <v>11278.69</v>
      </c>
      <c r="H38" s="6"/>
      <c r="I38" s="6">
        <v>1</v>
      </c>
      <c r="J38" s="6">
        <v>651925.56</v>
      </c>
    </row>
    <row r="39" spans="1:10">
      <c r="A39" s="4" t="s">
        <v>475</v>
      </c>
      <c r="B39" s="5" t="s">
        <v>476</v>
      </c>
      <c r="C39" s="6">
        <v>1</v>
      </c>
      <c r="D39" s="6">
        <v>57737.04</v>
      </c>
      <c r="E39" s="6">
        <v>45750.43</v>
      </c>
      <c r="F39" s="6">
        <v>0</v>
      </c>
      <c r="G39" s="6">
        <v>11986.61</v>
      </c>
      <c r="H39" s="6"/>
      <c r="I39" s="6">
        <v>1</v>
      </c>
      <c r="J39" s="6">
        <v>692844.48</v>
      </c>
    </row>
    <row r="40" ht="21" spans="1:10">
      <c r="A40" s="4" t="s">
        <v>477</v>
      </c>
      <c r="B40" s="5" t="s">
        <v>447</v>
      </c>
      <c r="C40" s="6">
        <v>1</v>
      </c>
      <c r="D40" s="6">
        <v>73364.11</v>
      </c>
      <c r="E40" s="6">
        <v>58133.21</v>
      </c>
      <c r="F40" s="6">
        <v>0</v>
      </c>
      <c r="G40" s="6">
        <v>15230.9</v>
      </c>
      <c r="H40" s="6"/>
      <c r="I40" s="6">
        <v>1</v>
      </c>
      <c r="J40" s="6">
        <v>880369.32</v>
      </c>
    </row>
    <row r="41" ht="21" spans="1:10">
      <c r="A41" s="4" t="s">
        <v>478</v>
      </c>
      <c r="B41" s="5" t="s">
        <v>452</v>
      </c>
      <c r="C41" s="6">
        <v>0.5</v>
      </c>
      <c r="D41" s="6">
        <v>57737.04</v>
      </c>
      <c r="E41" s="6">
        <v>45750.43</v>
      </c>
      <c r="F41" s="6">
        <v>0</v>
      </c>
      <c r="G41" s="6">
        <v>11986.61</v>
      </c>
      <c r="H41" s="6"/>
      <c r="I41" s="6">
        <v>1</v>
      </c>
      <c r="J41" s="6">
        <v>346422.24</v>
      </c>
    </row>
    <row r="42" ht="25" customHeight="1" spans="1:10">
      <c r="A42" s="12" t="s">
        <v>479</v>
      </c>
      <c r="B42" s="12"/>
      <c r="C42" s="14" t="s">
        <v>321</v>
      </c>
      <c r="D42" s="14">
        <f>SUBTOTAL(9,D11:D41)</f>
        <v>2271954.79583</v>
      </c>
      <c r="E42" s="14" t="s">
        <v>321</v>
      </c>
      <c r="F42" s="14" t="s">
        <v>321</v>
      </c>
      <c r="G42" s="14" t="s">
        <v>321</v>
      </c>
      <c r="H42" s="14" t="s">
        <v>321</v>
      </c>
      <c r="I42" s="14" t="s">
        <v>321</v>
      </c>
      <c r="J42" s="14">
        <f>SUBTOTAL(9,J11:J41)</f>
        <v>28989284.05</v>
      </c>
    </row>
    <row r="43" ht="25" customHeight="1"/>
    <row r="44" ht="25" customHeight="1" spans="1:10">
      <c r="A44" s="1" t="s">
        <v>404</v>
      </c>
      <c r="B44" s="1"/>
      <c r="C44" s="8" t="s">
        <v>135</v>
      </c>
      <c r="D44" s="8"/>
      <c r="E44" s="8"/>
      <c r="F44" s="8"/>
      <c r="G44" s="8"/>
      <c r="H44" s="8"/>
      <c r="I44" s="8"/>
      <c r="J44" s="8"/>
    </row>
    <row r="45" ht="25" customHeight="1" spans="1:10">
      <c r="A45" s="1" t="s">
        <v>405</v>
      </c>
      <c r="B45" s="1"/>
      <c r="C45" s="8" t="s">
        <v>480</v>
      </c>
      <c r="D45" s="8"/>
      <c r="E45" s="8"/>
      <c r="F45" s="8"/>
      <c r="G45" s="8"/>
      <c r="H45" s="8"/>
      <c r="I45" s="8"/>
      <c r="J45" s="8"/>
    </row>
    <row r="46" ht="25" customHeight="1" spans="1:10">
      <c r="A46" s="1" t="s">
        <v>407</v>
      </c>
      <c r="B46" s="1"/>
      <c r="C46" s="8" t="s">
        <v>377</v>
      </c>
      <c r="D46" s="8"/>
      <c r="E46" s="8"/>
      <c r="F46" s="8"/>
      <c r="G46" s="8"/>
      <c r="H46" s="8"/>
      <c r="I46" s="8"/>
      <c r="J46" s="8"/>
    </row>
    <row r="47" ht="25" customHeight="1" spans="1:10">
      <c r="A47" s="11" t="s">
        <v>408</v>
      </c>
      <c r="B47" s="11"/>
      <c r="C47" s="11"/>
      <c r="D47" s="11"/>
      <c r="E47" s="11"/>
      <c r="F47" s="11"/>
      <c r="G47" s="11"/>
      <c r="H47" s="11"/>
      <c r="I47" s="11"/>
      <c r="J47" s="11"/>
    </row>
    <row r="48" ht="25" customHeight="1"/>
    <row r="49" ht="50" customHeight="1" spans="1:10">
      <c r="A49" s="4" t="s">
        <v>311</v>
      </c>
      <c r="B49" s="4" t="s">
        <v>409</v>
      </c>
      <c r="C49" s="4" t="s">
        <v>410</v>
      </c>
      <c r="D49" s="4" t="s">
        <v>411</v>
      </c>
      <c r="E49" s="4"/>
      <c r="F49" s="4"/>
      <c r="G49" s="4"/>
      <c r="H49" s="4" t="s">
        <v>412</v>
      </c>
      <c r="I49" s="4" t="s">
        <v>413</v>
      </c>
      <c r="J49" s="4" t="s">
        <v>414</v>
      </c>
    </row>
    <row r="50" ht="50" customHeight="1" spans="1:10">
      <c r="A50" s="4"/>
      <c r="B50" s="4"/>
      <c r="C50" s="4"/>
      <c r="D50" s="4" t="s">
        <v>415</v>
      </c>
      <c r="E50" s="4" t="s">
        <v>58</v>
      </c>
      <c r="F50" s="4"/>
      <c r="G50" s="4"/>
      <c r="H50" s="4"/>
      <c r="I50" s="4"/>
      <c r="J50" s="4"/>
    </row>
    <row r="51" ht="50" customHeight="1" spans="1:10">
      <c r="A51" s="4"/>
      <c r="B51" s="4"/>
      <c r="C51" s="4"/>
      <c r="D51" s="4"/>
      <c r="E51" s="4" t="s">
        <v>416</v>
      </c>
      <c r="F51" s="4" t="s">
        <v>417</v>
      </c>
      <c r="G51" s="4" t="s">
        <v>418</v>
      </c>
      <c r="H51" s="4"/>
      <c r="I51" s="4"/>
      <c r="J51" s="4"/>
    </row>
    <row r="52" ht="25" customHeight="1" spans="1:10">
      <c r="A52" s="4" t="s">
        <v>318</v>
      </c>
      <c r="B52" s="4" t="s">
        <v>419</v>
      </c>
      <c r="C52" s="4" t="s">
        <v>420</v>
      </c>
      <c r="D52" s="4" t="s">
        <v>421</v>
      </c>
      <c r="E52" s="4" t="s">
        <v>422</v>
      </c>
      <c r="F52" s="4" t="s">
        <v>423</v>
      </c>
      <c r="G52" s="4" t="s">
        <v>424</v>
      </c>
      <c r="H52" s="4" t="s">
        <v>425</v>
      </c>
      <c r="I52" s="4" t="s">
        <v>426</v>
      </c>
      <c r="J52" s="4" t="s">
        <v>427</v>
      </c>
    </row>
    <row r="53" ht="21" spans="1:10">
      <c r="A53" s="4" t="s">
        <v>481</v>
      </c>
      <c r="B53" s="5" t="s">
        <v>465</v>
      </c>
      <c r="C53" s="6"/>
      <c r="D53" s="6">
        <v>22297.6475</v>
      </c>
      <c r="E53" s="6">
        <v>0</v>
      </c>
      <c r="F53" s="6">
        <v>0</v>
      </c>
      <c r="G53" s="6">
        <v>22297.6475</v>
      </c>
      <c r="H53" s="6"/>
      <c r="I53" s="6">
        <v>1</v>
      </c>
      <c r="J53" s="6">
        <v>267571.77</v>
      </c>
    </row>
    <row r="54" ht="25" customHeight="1" spans="1:10">
      <c r="A54" s="12" t="s">
        <v>479</v>
      </c>
      <c r="B54" s="12"/>
      <c r="C54" s="14" t="s">
        <v>321</v>
      </c>
      <c r="D54" s="14">
        <f>SUBTOTAL(9,D53:D53)</f>
        <v>22297.6475</v>
      </c>
      <c r="E54" s="14" t="s">
        <v>321</v>
      </c>
      <c r="F54" s="14" t="s">
        <v>321</v>
      </c>
      <c r="G54" s="14" t="s">
        <v>321</v>
      </c>
      <c r="H54" s="14" t="s">
        <v>321</v>
      </c>
      <c r="I54" s="14" t="s">
        <v>321</v>
      </c>
      <c r="J54" s="14">
        <f>SUBTOTAL(9,J53:J53)</f>
        <v>267571.77</v>
      </c>
    </row>
    <row r="55" ht="25" customHeight="1"/>
    <row r="56" ht="25" customHeight="1" spans="1:10">
      <c r="A56" s="1" t="s">
        <v>404</v>
      </c>
      <c r="B56" s="1"/>
      <c r="C56" s="8" t="s">
        <v>135</v>
      </c>
      <c r="D56" s="8"/>
      <c r="E56" s="8"/>
      <c r="F56" s="8"/>
      <c r="G56" s="8"/>
      <c r="H56" s="8"/>
      <c r="I56" s="8"/>
      <c r="J56" s="8"/>
    </row>
    <row r="57" ht="25" customHeight="1" spans="1:10">
      <c r="A57" s="1" t="s">
        <v>405</v>
      </c>
      <c r="B57" s="1"/>
      <c r="C57" s="8" t="s">
        <v>406</v>
      </c>
      <c r="D57" s="8"/>
      <c r="E57" s="8"/>
      <c r="F57" s="8"/>
      <c r="G57" s="8"/>
      <c r="H57" s="8"/>
      <c r="I57" s="8"/>
      <c r="J57" s="8"/>
    </row>
    <row r="58" ht="25" customHeight="1" spans="1:10">
      <c r="A58" s="1" t="s">
        <v>407</v>
      </c>
      <c r="B58" s="1"/>
      <c r="C58" s="8" t="s">
        <v>380</v>
      </c>
      <c r="D58" s="8"/>
      <c r="E58" s="8"/>
      <c r="F58" s="8"/>
      <c r="G58" s="8"/>
      <c r="H58" s="8"/>
      <c r="I58" s="8"/>
      <c r="J58" s="8"/>
    </row>
    <row r="59" ht="25" customHeight="1" spans="1:10">
      <c r="A59" s="11" t="s">
        <v>408</v>
      </c>
      <c r="B59" s="11"/>
      <c r="C59" s="11"/>
      <c r="D59" s="11"/>
      <c r="E59" s="11"/>
      <c r="F59" s="11"/>
      <c r="G59" s="11"/>
      <c r="H59" s="11"/>
      <c r="I59" s="11"/>
      <c r="J59" s="11"/>
    </row>
    <row r="60" ht="25" customHeight="1"/>
    <row r="61" ht="50" customHeight="1" spans="1:10">
      <c r="A61" s="4" t="s">
        <v>311</v>
      </c>
      <c r="B61" s="4" t="s">
        <v>409</v>
      </c>
      <c r="C61" s="4" t="s">
        <v>410</v>
      </c>
      <c r="D61" s="4" t="s">
        <v>411</v>
      </c>
      <c r="E61" s="4"/>
      <c r="F61" s="4"/>
      <c r="G61" s="4"/>
      <c r="H61" s="4" t="s">
        <v>412</v>
      </c>
      <c r="I61" s="4" t="s">
        <v>413</v>
      </c>
      <c r="J61" s="4" t="s">
        <v>414</v>
      </c>
    </row>
    <row r="62" ht="50" customHeight="1" spans="1:10">
      <c r="A62" s="4"/>
      <c r="B62" s="4"/>
      <c r="C62" s="4"/>
      <c r="D62" s="4" t="s">
        <v>415</v>
      </c>
      <c r="E62" s="4" t="s">
        <v>58</v>
      </c>
      <c r="F62" s="4"/>
      <c r="G62" s="4"/>
      <c r="H62" s="4"/>
      <c r="I62" s="4"/>
      <c r="J62" s="4"/>
    </row>
    <row r="63" ht="50" customHeight="1" spans="1:10">
      <c r="A63" s="4"/>
      <c r="B63" s="4"/>
      <c r="C63" s="4"/>
      <c r="D63" s="4"/>
      <c r="E63" s="4" t="s">
        <v>416</v>
      </c>
      <c r="F63" s="4" t="s">
        <v>417</v>
      </c>
      <c r="G63" s="4" t="s">
        <v>418</v>
      </c>
      <c r="H63" s="4"/>
      <c r="I63" s="4"/>
      <c r="J63" s="4"/>
    </row>
    <row r="64" ht="25" customHeight="1" spans="1:10">
      <c r="A64" s="4" t="s">
        <v>318</v>
      </c>
      <c r="B64" s="4" t="s">
        <v>419</v>
      </c>
      <c r="C64" s="4" t="s">
        <v>420</v>
      </c>
      <c r="D64" s="4" t="s">
        <v>421</v>
      </c>
      <c r="E64" s="4" t="s">
        <v>422</v>
      </c>
      <c r="F64" s="4" t="s">
        <v>423</v>
      </c>
      <c r="G64" s="4" t="s">
        <v>424</v>
      </c>
      <c r="H64" s="4" t="s">
        <v>425</v>
      </c>
      <c r="I64" s="4" t="s">
        <v>426</v>
      </c>
      <c r="J64" s="4" t="s">
        <v>427</v>
      </c>
    </row>
    <row r="65" ht="21" spans="1:10">
      <c r="A65" s="4" t="s">
        <v>318</v>
      </c>
      <c r="B65" s="5" t="s">
        <v>428</v>
      </c>
      <c r="C65" s="6">
        <v>1</v>
      </c>
      <c r="D65" s="6">
        <v>129133.41</v>
      </c>
      <c r="E65" s="6">
        <v>101175.35</v>
      </c>
      <c r="F65" s="6">
        <v>0</v>
      </c>
      <c r="G65" s="6">
        <v>27958.06</v>
      </c>
      <c r="H65" s="6"/>
      <c r="I65" s="6">
        <v>1</v>
      </c>
      <c r="J65" s="6">
        <v>1549600.92</v>
      </c>
    </row>
    <row r="66" ht="21" spans="1:10">
      <c r="A66" s="4" t="s">
        <v>419</v>
      </c>
      <c r="B66" s="5" t="s">
        <v>429</v>
      </c>
      <c r="C66" s="6">
        <v>1</v>
      </c>
      <c r="D66" s="6">
        <v>111776.67</v>
      </c>
      <c r="E66" s="6">
        <v>87462.18</v>
      </c>
      <c r="F66" s="6">
        <v>0</v>
      </c>
      <c r="G66" s="6">
        <v>24314.49</v>
      </c>
      <c r="H66" s="6"/>
      <c r="I66" s="6">
        <v>1</v>
      </c>
      <c r="J66" s="6">
        <v>1341320.04</v>
      </c>
    </row>
    <row r="67" ht="31.5" spans="1:10">
      <c r="A67" s="4" t="s">
        <v>420</v>
      </c>
      <c r="B67" s="5" t="s">
        <v>430</v>
      </c>
      <c r="C67" s="6">
        <v>1</v>
      </c>
      <c r="D67" s="6">
        <v>111776.67</v>
      </c>
      <c r="E67" s="6">
        <v>87462.18</v>
      </c>
      <c r="F67" s="6">
        <v>0</v>
      </c>
      <c r="G67" s="6">
        <v>24314.49</v>
      </c>
      <c r="H67" s="6"/>
      <c r="I67" s="6">
        <v>1</v>
      </c>
      <c r="J67" s="6">
        <v>1341320.04</v>
      </c>
    </row>
    <row r="68" ht="31.5" spans="1:10">
      <c r="A68" s="4" t="s">
        <v>421</v>
      </c>
      <c r="B68" s="5" t="s">
        <v>431</v>
      </c>
      <c r="C68" s="6">
        <v>1</v>
      </c>
      <c r="D68" s="6">
        <v>111776.67</v>
      </c>
      <c r="E68" s="6">
        <v>87462.18</v>
      </c>
      <c r="F68" s="6">
        <v>0</v>
      </c>
      <c r="G68" s="6">
        <v>24314.49</v>
      </c>
      <c r="H68" s="6"/>
      <c r="I68" s="6">
        <v>1</v>
      </c>
      <c r="J68" s="6">
        <v>1341320.04</v>
      </c>
    </row>
    <row r="69" ht="21" spans="1:10">
      <c r="A69" s="4" t="s">
        <v>424</v>
      </c>
      <c r="B69" s="5" t="s">
        <v>432</v>
      </c>
      <c r="C69" s="6">
        <v>1</v>
      </c>
      <c r="D69" s="6">
        <v>111776.67</v>
      </c>
      <c r="E69" s="6">
        <v>87462.18</v>
      </c>
      <c r="F69" s="6">
        <v>0</v>
      </c>
      <c r="G69" s="6">
        <v>24314.49</v>
      </c>
      <c r="H69" s="6"/>
      <c r="I69" s="6">
        <v>1</v>
      </c>
      <c r="J69" s="6">
        <v>1341320.04</v>
      </c>
    </row>
    <row r="70" ht="21" spans="1:10">
      <c r="A70" s="4" t="s">
        <v>427</v>
      </c>
      <c r="B70" s="5" t="s">
        <v>433</v>
      </c>
      <c r="C70" s="6">
        <v>1</v>
      </c>
      <c r="D70" s="6">
        <v>121169.9</v>
      </c>
      <c r="E70" s="6">
        <v>94812.13</v>
      </c>
      <c r="F70" s="6">
        <v>0</v>
      </c>
      <c r="G70" s="6">
        <v>26357.77</v>
      </c>
      <c r="H70" s="6"/>
      <c r="I70" s="6">
        <v>1</v>
      </c>
      <c r="J70" s="6">
        <v>1454038.8</v>
      </c>
    </row>
    <row r="71" ht="21" spans="1:10">
      <c r="A71" s="4" t="s">
        <v>434</v>
      </c>
      <c r="B71" s="5" t="s">
        <v>435</v>
      </c>
      <c r="C71" s="6">
        <v>1</v>
      </c>
      <c r="D71" s="6">
        <v>121169.9</v>
      </c>
      <c r="E71" s="6">
        <v>94812.13</v>
      </c>
      <c r="F71" s="6">
        <v>0</v>
      </c>
      <c r="G71" s="6">
        <v>26357.77</v>
      </c>
      <c r="H71" s="6"/>
      <c r="I71" s="6">
        <v>1</v>
      </c>
      <c r="J71" s="6">
        <v>1454038.8</v>
      </c>
    </row>
    <row r="72" spans="1:10">
      <c r="A72" s="4" t="s">
        <v>436</v>
      </c>
      <c r="B72" s="5" t="s">
        <v>437</v>
      </c>
      <c r="C72" s="6">
        <v>1</v>
      </c>
      <c r="D72" s="6">
        <v>65311.51</v>
      </c>
      <c r="E72" s="6">
        <v>51104.47</v>
      </c>
      <c r="F72" s="6">
        <v>0</v>
      </c>
      <c r="G72" s="6">
        <v>14207.04</v>
      </c>
      <c r="H72" s="6"/>
      <c r="I72" s="6">
        <v>1</v>
      </c>
      <c r="J72" s="6">
        <v>783738.12</v>
      </c>
    </row>
    <row r="73" spans="1:10">
      <c r="A73" s="4" t="s">
        <v>438</v>
      </c>
      <c r="B73" s="5" t="s">
        <v>439</v>
      </c>
      <c r="C73" s="6">
        <v>1</v>
      </c>
      <c r="D73" s="6">
        <v>109934.73</v>
      </c>
      <c r="E73" s="6">
        <v>86020.92</v>
      </c>
      <c r="F73" s="6">
        <v>0</v>
      </c>
      <c r="G73" s="6">
        <v>23913.81</v>
      </c>
      <c r="H73" s="6"/>
      <c r="I73" s="6">
        <v>1</v>
      </c>
      <c r="J73" s="6">
        <v>1319216.76</v>
      </c>
    </row>
    <row r="74" spans="1:10">
      <c r="A74" s="4" t="s">
        <v>440</v>
      </c>
      <c r="B74" s="5" t="s">
        <v>441</v>
      </c>
      <c r="C74" s="6">
        <v>1</v>
      </c>
      <c r="D74" s="6">
        <v>59593.8</v>
      </c>
      <c r="E74" s="6">
        <v>46630.52</v>
      </c>
      <c r="F74" s="6">
        <v>0</v>
      </c>
      <c r="G74" s="6">
        <v>12963.28</v>
      </c>
      <c r="H74" s="6"/>
      <c r="I74" s="6">
        <v>1</v>
      </c>
      <c r="J74" s="6">
        <v>715125.6</v>
      </c>
    </row>
    <row r="75" ht="21" spans="1:10">
      <c r="A75" s="4" t="s">
        <v>442</v>
      </c>
      <c r="B75" s="5" t="s">
        <v>443</v>
      </c>
      <c r="C75" s="6">
        <v>1</v>
      </c>
      <c r="D75" s="6">
        <v>74294.24</v>
      </c>
      <c r="E75" s="6">
        <v>58133.21</v>
      </c>
      <c r="F75" s="6">
        <v>0</v>
      </c>
      <c r="G75" s="6">
        <v>16161.03</v>
      </c>
      <c r="H75" s="6"/>
      <c r="I75" s="6">
        <v>1</v>
      </c>
      <c r="J75" s="6">
        <v>891530.88</v>
      </c>
    </row>
    <row r="76" ht="21" spans="1:10">
      <c r="A76" s="4" t="s">
        <v>444</v>
      </c>
      <c r="B76" s="5" t="s">
        <v>445</v>
      </c>
      <c r="C76" s="6">
        <v>1</v>
      </c>
      <c r="D76" s="6">
        <v>64894.72</v>
      </c>
      <c r="E76" s="6">
        <v>50778.34</v>
      </c>
      <c r="F76" s="6">
        <v>0</v>
      </c>
      <c r="G76" s="6">
        <v>14116.38</v>
      </c>
      <c r="H76" s="6"/>
      <c r="I76" s="6">
        <v>1</v>
      </c>
      <c r="J76" s="6">
        <v>778736.64</v>
      </c>
    </row>
    <row r="77" ht="21" spans="1:10">
      <c r="A77" s="4" t="s">
        <v>446</v>
      </c>
      <c r="B77" s="5" t="s">
        <v>447</v>
      </c>
      <c r="C77" s="6">
        <v>1</v>
      </c>
      <c r="D77" s="6">
        <v>66177.06</v>
      </c>
      <c r="E77" s="6">
        <v>51781.74</v>
      </c>
      <c r="F77" s="6">
        <v>0</v>
      </c>
      <c r="G77" s="6">
        <v>14395.32</v>
      </c>
      <c r="H77" s="6"/>
      <c r="I77" s="6">
        <v>1</v>
      </c>
      <c r="J77" s="6">
        <v>794124.72</v>
      </c>
    </row>
    <row r="78" ht="21" spans="1:10">
      <c r="A78" s="4" t="s">
        <v>448</v>
      </c>
      <c r="B78" s="5" t="s">
        <v>449</v>
      </c>
      <c r="C78" s="6">
        <v>4</v>
      </c>
      <c r="D78" s="6">
        <v>76331.54</v>
      </c>
      <c r="E78" s="6">
        <v>59727.34</v>
      </c>
      <c r="F78" s="6">
        <v>0</v>
      </c>
      <c r="G78" s="6">
        <v>16604.2</v>
      </c>
      <c r="H78" s="6"/>
      <c r="I78" s="6">
        <v>1</v>
      </c>
      <c r="J78" s="6">
        <v>3663913.92</v>
      </c>
    </row>
    <row r="79" ht="21" spans="1:10">
      <c r="A79" s="4" t="s">
        <v>450</v>
      </c>
      <c r="B79" s="5" t="s">
        <v>449</v>
      </c>
      <c r="C79" s="6">
        <v>0.5</v>
      </c>
      <c r="D79" s="6">
        <v>54234.28</v>
      </c>
      <c r="E79" s="6">
        <v>42436.84</v>
      </c>
      <c r="F79" s="6">
        <v>0</v>
      </c>
      <c r="G79" s="6">
        <v>11797.44</v>
      </c>
      <c r="H79" s="6"/>
      <c r="I79" s="6">
        <v>1</v>
      </c>
      <c r="J79" s="6">
        <v>325405.68</v>
      </c>
    </row>
    <row r="80" ht="21" spans="1:10">
      <c r="A80" s="4" t="s">
        <v>451</v>
      </c>
      <c r="B80" s="5" t="s">
        <v>452</v>
      </c>
      <c r="C80" s="6">
        <v>1</v>
      </c>
      <c r="D80" s="6">
        <v>68623.53</v>
      </c>
      <c r="E80" s="6">
        <v>53696.03</v>
      </c>
      <c r="F80" s="6">
        <v>0</v>
      </c>
      <c r="G80" s="6">
        <v>14927.5</v>
      </c>
      <c r="H80" s="6"/>
      <c r="I80" s="6">
        <v>1</v>
      </c>
      <c r="J80" s="6">
        <v>823482.36</v>
      </c>
    </row>
    <row r="81" ht="21" spans="1:10">
      <c r="A81" s="4" t="s">
        <v>453</v>
      </c>
      <c r="B81" s="5" t="s">
        <v>447</v>
      </c>
      <c r="C81" s="6">
        <v>1</v>
      </c>
      <c r="D81" s="6">
        <v>76331.54</v>
      </c>
      <c r="E81" s="6">
        <v>59727.34</v>
      </c>
      <c r="F81" s="6">
        <v>0</v>
      </c>
      <c r="G81" s="6">
        <v>16604.2</v>
      </c>
      <c r="H81" s="6"/>
      <c r="I81" s="6">
        <v>1</v>
      </c>
      <c r="J81" s="6">
        <v>915978.48</v>
      </c>
    </row>
    <row r="82" ht="21" spans="1:10">
      <c r="A82" s="4" t="s">
        <v>454</v>
      </c>
      <c r="B82" s="5" t="s">
        <v>455</v>
      </c>
      <c r="C82" s="6">
        <v>0.5</v>
      </c>
      <c r="D82" s="6">
        <v>60326.23</v>
      </c>
      <c r="E82" s="6">
        <v>47203.62</v>
      </c>
      <c r="F82" s="6">
        <v>0</v>
      </c>
      <c r="G82" s="6">
        <v>13122.61</v>
      </c>
      <c r="H82" s="6"/>
      <c r="I82" s="6">
        <v>1</v>
      </c>
      <c r="J82" s="6">
        <v>361957.38</v>
      </c>
    </row>
    <row r="83" ht="21" spans="1:10">
      <c r="A83" s="4" t="s">
        <v>456</v>
      </c>
      <c r="B83" s="5" t="s">
        <v>457</v>
      </c>
      <c r="C83" s="6">
        <v>2</v>
      </c>
      <c r="D83" s="6">
        <v>63209.51</v>
      </c>
      <c r="E83" s="6">
        <v>49459.71</v>
      </c>
      <c r="F83" s="6">
        <v>0</v>
      </c>
      <c r="G83" s="6">
        <v>13749.8</v>
      </c>
      <c r="H83" s="6"/>
      <c r="I83" s="6">
        <v>1</v>
      </c>
      <c r="J83" s="6">
        <v>1517028.24</v>
      </c>
    </row>
    <row r="84" ht="21" spans="1:10">
      <c r="A84" s="4" t="s">
        <v>458</v>
      </c>
      <c r="B84" s="5" t="s">
        <v>459</v>
      </c>
      <c r="C84" s="6">
        <v>1</v>
      </c>
      <c r="D84" s="6">
        <v>63209.51</v>
      </c>
      <c r="E84" s="6">
        <v>49459.71</v>
      </c>
      <c r="F84" s="6">
        <v>0</v>
      </c>
      <c r="G84" s="6">
        <v>13749.8</v>
      </c>
      <c r="H84" s="6"/>
      <c r="I84" s="6">
        <v>1</v>
      </c>
      <c r="J84" s="6">
        <v>758514.12</v>
      </c>
    </row>
    <row r="85" ht="21" spans="1:10">
      <c r="A85" s="4" t="s">
        <v>460</v>
      </c>
      <c r="B85" s="5" t="s">
        <v>461</v>
      </c>
      <c r="C85" s="6">
        <v>0.5</v>
      </c>
      <c r="D85" s="6">
        <v>60326.22</v>
      </c>
      <c r="E85" s="6">
        <v>47203.62</v>
      </c>
      <c r="F85" s="6">
        <v>0</v>
      </c>
      <c r="G85" s="6">
        <v>13122.6</v>
      </c>
      <c r="H85" s="6"/>
      <c r="I85" s="6">
        <v>1</v>
      </c>
      <c r="J85" s="6">
        <v>361957.32</v>
      </c>
    </row>
    <row r="86" ht="21" spans="1:10">
      <c r="A86" s="4" t="s">
        <v>462</v>
      </c>
      <c r="B86" s="5" t="s">
        <v>463</v>
      </c>
      <c r="C86" s="6">
        <v>0.5</v>
      </c>
      <c r="D86" s="6">
        <v>60326.22</v>
      </c>
      <c r="E86" s="6">
        <v>47203.62</v>
      </c>
      <c r="F86" s="6">
        <v>0</v>
      </c>
      <c r="G86" s="6">
        <v>13122.6</v>
      </c>
      <c r="H86" s="6"/>
      <c r="I86" s="6">
        <v>1</v>
      </c>
      <c r="J86" s="6">
        <v>361957.32</v>
      </c>
    </row>
    <row r="87" ht="21" spans="1:10">
      <c r="A87" s="4" t="s">
        <v>464</v>
      </c>
      <c r="B87" s="5" t="s">
        <v>465</v>
      </c>
      <c r="C87" s="6">
        <v>1</v>
      </c>
      <c r="D87" s="6">
        <v>52293.15</v>
      </c>
      <c r="E87" s="6">
        <v>40917.96</v>
      </c>
      <c r="F87" s="6">
        <v>0</v>
      </c>
      <c r="G87" s="6">
        <v>11375.19</v>
      </c>
      <c r="H87" s="6"/>
      <c r="I87" s="6">
        <v>1</v>
      </c>
      <c r="J87" s="6">
        <v>627517.8</v>
      </c>
    </row>
    <row r="88" ht="21" spans="1:10">
      <c r="A88" s="4" t="s">
        <v>466</v>
      </c>
      <c r="B88" s="5" t="s">
        <v>467</v>
      </c>
      <c r="C88" s="6">
        <v>1</v>
      </c>
      <c r="D88" s="6">
        <v>52293.15</v>
      </c>
      <c r="E88" s="6">
        <v>40917.96</v>
      </c>
      <c r="F88" s="6">
        <v>0</v>
      </c>
      <c r="G88" s="6">
        <v>11375.19</v>
      </c>
      <c r="H88" s="6"/>
      <c r="I88" s="6">
        <v>1</v>
      </c>
      <c r="J88" s="6">
        <v>627517.8</v>
      </c>
    </row>
    <row r="89" ht="21" spans="1:10">
      <c r="A89" s="4" t="s">
        <v>468</v>
      </c>
      <c r="B89" s="5" t="s">
        <v>469</v>
      </c>
      <c r="C89" s="6">
        <v>0.5</v>
      </c>
      <c r="D89" s="6">
        <v>26838</v>
      </c>
      <c r="E89" s="6">
        <v>21000</v>
      </c>
      <c r="F89" s="6">
        <v>0</v>
      </c>
      <c r="G89" s="6">
        <v>5838</v>
      </c>
      <c r="H89" s="6"/>
      <c r="I89" s="6">
        <v>1</v>
      </c>
      <c r="J89" s="6">
        <v>161028</v>
      </c>
    </row>
    <row r="90" ht="21" spans="1:10">
      <c r="A90" s="4" t="s">
        <v>470</v>
      </c>
      <c r="B90" s="5" t="s">
        <v>471</v>
      </c>
      <c r="C90" s="6">
        <v>0.5</v>
      </c>
      <c r="D90" s="6">
        <v>26838</v>
      </c>
      <c r="E90" s="6">
        <v>21000</v>
      </c>
      <c r="F90" s="6">
        <v>0</v>
      </c>
      <c r="G90" s="6">
        <v>5838</v>
      </c>
      <c r="H90" s="6"/>
      <c r="I90" s="6">
        <v>1</v>
      </c>
      <c r="J90" s="6">
        <v>161028</v>
      </c>
    </row>
    <row r="91" ht="21" spans="1:10">
      <c r="A91" s="4" t="s">
        <v>472</v>
      </c>
      <c r="B91" s="5" t="s">
        <v>447</v>
      </c>
      <c r="C91" s="6">
        <v>1.5</v>
      </c>
      <c r="D91" s="6">
        <v>54234.28</v>
      </c>
      <c r="E91" s="6">
        <v>42436.84</v>
      </c>
      <c r="F91" s="6">
        <v>0</v>
      </c>
      <c r="G91" s="6">
        <v>11797.44</v>
      </c>
      <c r="H91" s="6"/>
      <c r="I91" s="6">
        <v>1</v>
      </c>
      <c r="J91" s="6">
        <v>976217.04</v>
      </c>
    </row>
    <row r="92" ht="21" spans="1:10">
      <c r="A92" s="4" t="s">
        <v>473</v>
      </c>
      <c r="B92" s="5" t="s">
        <v>474</v>
      </c>
      <c r="C92" s="6">
        <v>1</v>
      </c>
      <c r="D92" s="6">
        <v>55015.91</v>
      </c>
      <c r="E92" s="6">
        <v>43048.44</v>
      </c>
      <c r="F92" s="6">
        <v>0</v>
      </c>
      <c r="G92" s="6">
        <v>11967.47</v>
      </c>
      <c r="H92" s="6"/>
      <c r="I92" s="6">
        <v>1</v>
      </c>
      <c r="J92" s="6">
        <v>660190.92</v>
      </c>
    </row>
    <row r="93" spans="1:10">
      <c r="A93" s="4" t="s">
        <v>475</v>
      </c>
      <c r="B93" s="5" t="s">
        <v>476</v>
      </c>
      <c r="C93" s="6">
        <v>1</v>
      </c>
      <c r="D93" s="6">
        <v>58469.05</v>
      </c>
      <c r="E93" s="6">
        <v>45750.43</v>
      </c>
      <c r="F93" s="6">
        <v>0</v>
      </c>
      <c r="G93" s="6">
        <v>12718.62</v>
      </c>
      <c r="H93" s="6"/>
      <c r="I93" s="6">
        <v>1</v>
      </c>
      <c r="J93" s="6">
        <v>701628.6</v>
      </c>
    </row>
    <row r="94" ht="21" spans="1:10">
      <c r="A94" s="4" t="s">
        <v>477</v>
      </c>
      <c r="B94" s="5" t="s">
        <v>447</v>
      </c>
      <c r="C94" s="6">
        <v>1</v>
      </c>
      <c r="D94" s="6">
        <v>74294.24</v>
      </c>
      <c r="E94" s="6">
        <v>58133.21</v>
      </c>
      <c r="F94" s="6">
        <v>0</v>
      </c>
      <c r="G94" s="6">
        <v>16161.03</v>
      </c>
      <c r="H94" s="6"/>
      <c r="I94" s="6">
        <v>1</v>
      </c>
      <c r="J94" s="6">
        <v>891530.88</v>
      </c>
    </row>
    <row r="95" ht="21" spans="1:10">
      <c r="A95" s="4" t="s">
        <v>478</v>
      </c>
      <c r="B95" s="5" t="s">
        <v>452</v>
      </c>
      <c r="C95" s="6">
        <v>0.5</v>
      </c>
      <c r="D95" s="6">
        <v>58469.05</v>
      </c>
      <c r="E95" s="6">
        <v>45750.43</v>
      </c>
      <c r="F95" s="6">
        <v>0</v>
      </c>
      <c r="G95" s="6">
        <v>12718.62</v>
      </c>
      <c r="H95" s="6"/>
      <c r="I95" s="6">
        <v>1</v>
      </c>
      <c r="J95" s="6">
        <v>350814.3</v>
      </c>
    </row>
    <row r="96" ht="25" customHeight="1" spans="1:10">
      <c r="A96" s="12" t="s">
        <v>479</v>
      </c>
      <c r="B96" s="12"/>
      <c r="C96" s="14" t="s">
        <v>321</v>
      </c>
      <c r="D96" s="14">
        <f>SUBTOTAL(9,D65:D95)</f>
        <v>2300449.36</v>
      </c>
      <c r="E96" s="14" t="s">
        <v>321</v>
      </c>
      <c r="F96" s="14" t="s">
        <v>321</v>
      </c>
      <c r="G96" s="14" t="s">
        <v>321</v>
      </c>
      <c r="H96" s="14" t="s">
        <v>321</v>
      </c>
      <c r="I96" s="14" t="s">
        <v>321</v>
      </c>
      <c r="J96" s="14">
        <f>SUBTOTAL(9,J65:J95)</f>
        <v>29353099.56</v>
      </c>
    </row>
    <row r="97" ht="25" customHeight="1"/>
    <row r="98" ht="25" customHeight="1" spans="1:10">
      <c r="A98" s="1" t="s">
        <v>404</v>
      </c>
      <c r="B98" s="1"/>
      <c r="C98" s="8" t="s">
        <v>135</v>
      </c>
      <c r="D98" s="8"/>
      <c r="E98" s="8"/>
      <c r="F98" s="8"/>
      <c r="G98" s="8"/>
      <c r="H98" s="8"/>
      <c r="I98" s="8"/>
      <c r="J98" s="8"/>
    </row>
    <row r="99" ht="25" customHeight="1" spans="1:10">
      <c r="A99" s="1" t="s">
        <v>405</v>
      </c>
      <c r="B99" s="1"/>
      <c r="C99" s="8" t="s">
        <v>480</v>
      </c>
      <c r="D99" s="8"/>
      <c r="E99" s="8"/>
      <c r="F99" s="8"/>
      <c r="G99" s="8"/>
      <c r="H99" s="8"/>
      <c r="I99" s="8"/>
      <c r="J99" s="8"/>
    </row>
    <row r="100" ht="25" customHeight="1" spans="1:10">
      <c r="A100" s="1" t="s">
        <v>407</v>
      </c>
      <c r="B100" s="1"/>
      <c r="C100" s="8" t="s">
        <v>380</v>
      </c>
      <c r="D100" s="8"/>
      <c r="E100" s="8"/>
      <c r="F100" s="8"/>
      <c r="G100" s="8"/>
      <c r="H100" s="8"/>
      <c r="I100" s="8"/>
      <c r="J100" s="8"/>
    </row>
    <row r="101" ht="25" customHeight="1" spans="1:10">
      <c r="A101" s="11" t="s">
        <v>408</v>
      </c>
      <c r="B101" s="11"/>
      <c r="C101" s="11"/>
      <c r="D101" s="11"/>
      <c r="E101" s="11"/>
      <c r="F101" s="11"/>
      <c r="G101" s="11"/>
      <c r="H101" s="11"/>
      <c r="I101" s="11"/>
      <c r="J101" s="11"/>
    </row>
    <row r="102" ht="25" customHeight="1"/>
    <row r="103" ht="50" customHeight="1" spans="1:10">
      <c r="A103" s="4" t="s">
        <v>311</v>
      </c>
      <c r="B103" s="4" t="s">
        <v>409</v>
      </c>
      <c r="C103" s="4" t="s">
        <v>410</v>
      </c>
      <c r="D103" s="4" t="s">
        <v>411</v>
      </c>
      <c r="E103" s="4"/>
      <c r="F103" s="4"/>
      <c r="G103" s="4"/>
      <c r="H103" s="4" t="s">
        <v>412</v>
      </c>
      <c r="I103" s="4" t="s">
        <v>413</v>
      </c>
      <c r="J103" s="4" t="s">
        <v>414</v>
      </c>
    </row>
    <row r="104" ht="50" customHeight="1" spans="1:10">
      <c r="A104" s="4"/>
      <c r="B104" s="4"/>
      <c r="C104" s="4"/>
      <c r="D104" s="4" t="s">
        <v>415</v>
      </c>
      <c r="E104" s="4" t="s">
        <v>58</v>
      </c>
      <c r="F104" s="4"/>
      <c r="G104" s="4"/>
      <c r="H104" s="4"/>
      <c r="I104" s="4"/>
      <c r="J104" s="4"/>
    </row>
    <row r="105" ht="50" customHeight="1" spans="1:10">
      <c r="A105" s="4"/>
      <c r="B105" s="4"/>
      <c r="C105" s="4"/>
      <c r="D105" s="4"/>
      <c r="E105" s="4" t="s">
        <v>416</v>
      </c>
      <c r="F105" s="4" t="s">
        <v>417</v>
      </c>
      <c r="G105" s="4" t="s">
        <v>418</v>
      </c>
      <c r="H105" s="4"/>
      <c r="I105" s="4"/>
      <c r="J105" s="4"/>
    </row>
    <row r="106" ht="25" customHeight="1" spans="1:10">
      <c r="A106" s="4" t="s">
        <v>318</v>
      </c>
      <c r="B106" s="4" t="s">
        <v>419</v>
      </c>
      <c r="C106" s="4" t="s">
        <v>420</v>
      </c>
      <c r="D106" s="4" t="s">
        <v>421</v>
      </c>
      <c r="E106" s="4" t="s">
        <v>422</v>
      </c>
      <c r="F106" s="4" t="s">
        <v>423</v>
      </c>
      <c r="G106" s="4" t="s">
        <v>424</v>
      </c>
      <c r="H106" s="4" t="s">
        <v>425</v>
      </c>
      <c r="I106" s="4" t="s">
        <v>426</v>
      </c>
      <c r="J106" s="4" t="s">
        <v>427</v>
      </c>
    </row>
    <row r="107" ht="21" spans="1:10">
      <c r="A107" s="4" t="s">
        <v>481</v>
      </c>
      <c r="B107" s="5" t="s">
        <v>465</v>
      </c>
      <c r="C107" s="6"/>
      <c r="D107" s="6">
        <v>22297.6475</v>
      </c>
      <c r="E107" s="6">
        <v>0</v>
      </c>
      <c r="F107" s="6">
        <v>0</v>
      </c>
      <c r="G107" s="6">
        <v>22297.6475</v>
      </c>
      <c r="H107" s="6"/>
      <c r="I107" s="6">
        <v>1</v>
      </c>
      <c r="J107" s="6">
        <v>267571.77</v>
      </c>
    </row>
    <row r="108" ht="25" customHeight="1" spans="1:10">
      <c r="A108" s="12" t="s">
        <v>479</v>
      </c>
      <c r="B108" s="12"/>
      <c r="C108" s="14" t="s">
        <v>321</v>
      </c>
      <c r="D108" s="14">
        <f>SUBTOTAL(9,D107:D107)</f>
        <v>22297.6475</v>
      </c>
      <c r="E108" s="14" t="s">
        <v>321</v>
      </c>
      <c r="F108" s="14" t="s">
        <v>321</v>
      </c>
      <c r="G108" s="14" t="s">
        <v>321</v>
      </c>
      <c r="H108" s="14" t="s">
        <v>321</v>
      </c>
      <c r="I108" s="14" t="s">
        <v>321</v>
      </c>
      <c r="J108" s="14">
        <f>SUBTOTAL(9,J107:J107)</f>
        <v>267571.77</v>
      </c>
    </row>
    <row r="109" ht="25" customHeight="1"/>
    <row r="110" ht="25" customHeight="1" spans="1:10">
      <c r="A110" s="1" t="s">
        <v>404</v>
      </c>
      <c r="B110" s="1"/>
      <c r="C110" s="8" t="s">
        <v>135</v>
      </c>
      <c r="D110" s="8"/>
      <c r="E110" s="8"/>
      <c r="F110" s="8"/>
      <c r="G110" s="8"/>
      <c r="H110" s="8"/>
      <c r="I110" s="8"/>
      <c r="J110" s="8"/>
    </row>
    <row r="111" ht="25" customHeight="1" spans="1:10">
      <c r="A111" s="1" t="s">
        <v>405</v>
      </c>
      <c r="B111" s="1"/>
      <c r="C111" s="8" t="s">
        <v>406</v>
      </c>
      <c r="D111" s="8"/>
      <c r="E111" s="8"/>
      <c r="F111" s="8"/>
      <c r="G111" s="8"/>
      <c r="H111" s="8"/>
      <c r="I111" s="8"/>
      <c r="J111" s="8"/>
    </row>
    <row r="112" ht="25" customHeight="1" spans="1:10">
      <c r="A112" s="1" t="s">
        <v>407</v>
      </c>
      <c r="B112" s="1"/>
      <c r="C112" s="8" t="s">
        <v>383</v>
      </c>
      <c r="D112" s="8"/>
      <c r="E112" s="8"/>
      <c r="F112" s="8"/>
      <c r="G112" s="8"/>
      <c r="H112" s="8"/>
      <c r="I112" s="8"/>
      <c r="J112" s="8"/>
    </row>
    <row r="113" ht="25" customHeight="1" spans="1:10">
      <c r="A113" s="11" t="s">
        <v>408</v>
      </c>
      <c r="B113" s="11"/>
      <c r="C113" s="11"/>
      <c r="D113" s="11"/>
      <c r="E113" s="11"/>
      <c r="F113" s="11"/>
      <c r="G113" s="11"/>
      <c r="H113" s="11"/>
      <c r="I113" s="11"/>
      <c r="J113" s="11"/>
    </row>
    <row r="114" ht="25" customHeight="1"/>
    <row r="115" ht="50" customHeight="1" spans="1:10">
      <c r="A115" s="4" t="s">
        <v>311</v>
      </c>
      <c r="B115" s="4" t="s">
        <v>409</v>
      </c>
      <c r="C115" s="4" t="s">
        <v>410</v>
      </c>
      <c r="D115" s="4" t="s">
        <v>411</v>
      </c>
      <c r="E115" s="4"/>
      <c r="F115" s="4"/>
      <c r="G115" s="4"/>
      <c r="H115" s="4" t="s">
        <v>412</v>
      </c>
      <c r="I115" s="4" t="s">
        <v>413</v>
      </c>
      <c r="J115" s="4" t="s">
        <v>414</v>
      </c>
    </row>
    <row r="116" ht="50" customHeight="1" spans="1:10">
      <c r="A116" s="4"/>
      <c r="B116" s="4"/>
      <c r="C116" s="4"/>
      <c r="D116" s="4" t="s">
        <v>415</v>
      </c>
      <c r="E116" s="4" t="s">
        <v>58</v>
      </c>
      <c r="F116" s="4"/>
      <c r="G116" s="4"/>
      <c r="H116" s="4"/>
      <c r="I116" s="4"/>
      <c r="J116" s="4"/>
    </row>
    <row r="117" ht="50" customHeight="1" spans="1:10">
      <c r="A117" s="4"/>
      <c r="B117" s="4"/>
      <c r="C117" s="4"/>
      <c r="D117" s="4"/>
      <c r="E117" s="4" t="s">
        <v>416</v>
      </c>
      <c r="F117" s="4" t="s">
        <v>417</v>
      </c>
      <c r="G117" s="4" t="s">
        <v>418</v>
      </c>
      <c r="H117" s="4"/>
      <c r="I117" s="4"/>
      <c r="J117" s="4"/>
    </row>
    <row r="118" ht="25" customHeight="1" spans="1:10">
      <c r="A118" s="4" t="s">
        <v>318</v>
      </c>
      <c r="B118" s="4" t="s">
        <v>419</v>
      </c>
      <c r="C118" s="4" t="s">
        <v>420</v>
      </c>
      <c r="D118" s="4" t="s">
        <v>421</v>
      </c>
      <c r="E118" s="4" t="s">
        <v>422</v>
      </c>
      <c r="F118" s="4" t="s">
        <v>423</v>
      </c>
      <c r="G118" s="4" t="s">
        <v>424</v>
      </c>
      <c r="H118" s="4" t="s">
        <v>425</v>
      </c>
      <c r="I118" s="4" t="s">
        <v>426</v>
      </c>
      <c r="J118" s="4" t="s">
        <v>427</v>
      </c>
    </row>
    <row r="119" ht="21" spans="1:10">
      <c r="A119" s="4" t="s">
        <v>318</v>
      </c>
      <c r="B119" s="5" t="s">
        <v>428</v>
      </c>
      <c r="C119" s="6">
        <v>1</v>
      </c>
      <c r="D119" s="6">
        <v>107341.97917</v>
      </c>
      <c r="E119" s="6">
        <v>101175.35</v>
      </c>
      <c r="F119" s="6">
        <v>0</v>
      </c>
      <c r="G119" s="6">
        <v>6166.62917</v>
      </c>
      <c r="H119" s="6"/>
      <c r="I119" s="6">
        <v>1</v>
      </c>
      <c r="J119" s="6">
        <v>1288103.75</v>
      </c>
    </row>
    <row r="120" ht="21" spans="1:10">
      <c r="A120" s="4" t="s">
        <v>419</v>
      </c>
      <c r="B120" s="5" t="s">
        <v>429</v>
      </c>
      <c r="C120" s="6">
        <v>1</v>
      </c>
      <c r="D120" s="6">
        <v>92884.84</v>
      </c>
      <c r="E120" s="6">
        <v>87462.18</v>
      </c>
      <c r="F120" s="6">
        <v>0</v>
      </c>
      <c r="G120" s="6">
        <v>5422.66</v>
      </c>
      <c r="H120" s="6"/>
      <c r="I120" s="6">
        <v>1</v>
      </c>
      <c r="J120" s="6">
        <v>1114618.08</v>
      </c>
    </row>
    <row r="121" ht="31.5" spans="1:10">
      <c r="A121" s="4" t="s">
        <v>420</v>
      </c>
      <c r="B121" s="5" t="s">
        <v>430</v>
      </c>
      <c r="C121" s="6">
        <v>1</v>
      </c>
      <c r="D121" s="6">
        <v>92884.84</v>
      </c>
      <c r="E121" s="6">
        <v>87462.18</v>
      </c>
      <c r="F121" s="6">
        <v>0</v>
      </c>
      <c r="G121" s="6">
        <v>5422.66</v>
      </c>
      <c r="H121" s="6"/>
      <c r="I121" s="6">
        <v>1</v>
      </c>
      <c r="J121" s="6">
        <v>1114618.08</v>
      </c>
    </row>
    <row r="122" ht="31.5" spans="1:10">
      <c r="A122" s="4" t="s">
        <v>421</v>
      </c>
      <c r="B122" s="5" t="s">
        <v>431</v>
      </c>
      <c r="C122" s="6">
        <v>1</v>
      </c>
      <c r="D122" s="6">
        <v>92884.84</v>
      </c>
      <c r="E122" s="6">
        <v>87462.18</v>
      </c>
      <c r="F122" s="6">
        <v>0</v>
      </c>
      <c r="G122" s="6">
        <v>5422.66</v>
      </c>
      <c r="H122" s="6"/>
      <c r="I122" s="6">
        <v>1</v>
      </c>
      <c r="J122" s="6">
        <v>1114618.08</v>
      </c>
    </row>
    <row r="123" ht="21" spans="1:10">
      <c r="A123" s="4" t="s">
        <v>424</v>
      </c>
      <c r="B123" s="5" t="s">
        <v>432</v>
      </c>
      <c r="C123" s="6">
        <v>1</v>
      </c>
      <c r="D123" s="6">
        <v>92884.84</v>
      </c>
      <c r="E123" s="6">
        <v>87462.18</v>
      </c>
      <c r="F123" s="6">
        <v>0</v>
      </c>
      <c r="G123" s="6">
        <v>5422.66</v>
      </c>
      <c r="H123" s="6"/>
      <c r="I123" s="6">
        <v>1</v>
      </c>
      <c r="J123" s="6">
        <v>1114618.08</v>
      </c>
    </row>
    <row r="124" ht="21" spans="1:10">
      <c r="A124" s="4" t="s">
        <v>427</v>
      </c>
      <c r="B124" s="5" t="s">
        <v>433</v>
      </c>
      <c r="C124" s="6">
        <v>1</v>
      </c>
      <c r="D124" s="6">
        <v>100690.48</v>
      </c>
      <c r="E124" s="6">
        <v>94812.13</v>
      </c>
      <c r="F124" s="6">
        <v>0</v>
      </c>
      <c r="G124" s="6">
        <v>5878.35</v>
      </c>
      <c r="H124" s="6"/>
      <c r="I124" s="6">
        <v>1</v>
      </c>
      <c r="J124" s="6">
        <v>1208285.76</v>
      </c>
    </row>
    <row r="125" ht="21" spans="1:10">
      <c r="A125" s="4" t="s">
        <v>434</v>
      </c>
      <c r="B125" s="5" t="s">
        <v>435</v>
      </c>
      <c r="C125" s="6">
        <v>1</v>
      </c>
      <c r="D125" s="6">
        <v>100690.48</v>
      </c>
      <c r="E125" s="6">
        <v>94812.13</v>
      </c>
      <c r="F125" s="6">
        <v>0</v>
      </c>
      <c r="G125" s="6">
        <v>5878.35</v>
      </c>
      <c r="H125" s="6"/>
      <c r="I125" s="6">
        <v>1</v>
      </c>
      <c r="J125" s="6">
        <v>1208285.76</v>
      </c>
    </row>
    <row r="126" spans="1:10">
      <c r="A126" s="4" t="s">
        <v>436</v>
      </c>
      <c r="B126" s="5" t="s">
        <v>437</v>
      </c>
      <c r="C126" s="6">
        <v>1</v>
      </c>
      <c r="D126" s="6">
        <v>54272.95</v>
      </c>
      <c r="E126" s="6">
        <v>51104.47</v>
      </c>
      <c r="F126" s="6">
        <v>0</v>
      </c>
      <c r="G126" s="6">
        <v>3168.48</v>
      </c>
      <c r="H126" s="6"/>
      <c r="I126" s="6">
        <v>1</v>
      </c>
      <c r="J126" s="6">
        <v>651275.4</v>
      </c>
    </row>
    <row r="127" spans="1:10">
      <c r="A127" s="4" t="s">
        <v>438</v>
      </c>
      <c r="B127" s="5" t="s">
        <v>439</v>
      </c>
      <c r="C127" s="6">
        <v>1</v>
      </c>
      <c r="D127" s="6">
        <v>91354.22</v>
      </c>
      <c r="E127" s="6">
        <v>86020.92</v>
      </c>
      <c r="F127" s="6">
        <v>0</v>
      </c>
      <c r="G127" s="6">
        <v>5333.3</v>
      </c>
      <c r="H127" s="6"/>
      <c r="I127" s="6">
        <v>1</v>
      </c>
      <c r="J127" s="6">
        <v>1096250.64</v>
      </c>
    </row>
    <row r="128" spans="1:10">
      <c r="A128" s="4" t="s">
        <v>440</v>
      </c>
      <c r="B128" s="5" t="s">
        <v>441</v>
      </c>
      <c r="C128" s="6">
        <v>1</v>
      </c>
      <c r="D128" s="6">
        <v>49521.61</v>
      </c>
      <c r="E128" s="6">
        <v>46630.52</v>
      </c>
      <c r="F128" s="6">
        <v>0</v>
      </c>
      <c r="G128" s="6">
        <v>2891.09</v>
      </c>
      <c r="H128" s="6"/>
      <c r="I128" s="6">
        <v>1</v>
      </c>
      <c r="J128" s="6">
        <v>594259.32</v>
      </c>
    </row>
    <row r="129" ht="21" spans="1:10">
      <c r="A129" s="4" t="s">
        <v>442</v>
      </c>
      <c r="B129" s="5" t="s">
        <v>443</v>
      </c>
      <c r="C129" s="6">
        <v>1</v>
      </c>
      <c r="D129" s="6">
        <v>61737.47</v>
      </c>
      <c r="E129" s="6">
        <v>58133.21</v>
      </c>
      <c r="F129" s="6">
        <v>0</v>
      </c>
      <c r="G129" s="6">
        <v>3604.26</v>
      </c>
      <c r="H129" s="6"/>
      <c r="I129" s="6">
        <v>1</v>
      </c>
      <c r="J129" s="6">
        <v>740849.64</v>
      </c>
    </row>
    <row r="130" ht="21" spans="1:10">
      <c r="A130" s="4" t="s">
        <v>444</v>
      </c>
      <c r="B130" s="5" t="s">
        <v>445</v>
      </c>
      <c r="C130" s="6">
        <v>1</v>
      </c>
      <c r="D130" s="6">
        <v>53926.6</v>
      </c>
      <c r="E130" s="6">
        <v>50778.34</v>
      </c>
      <c r="F130" s="6">
        <v>0</v>
      </c>
      <c r="G130" s="6">
        <v>3148.26</v>
      </c>
      <c r="H130" s="6"/>
      <c r="I130" s="6">
        <v>1</v>
      </c>
      <c r="J130" s="6">
        <v>647119.2</v>
      </c>
    </row>
    <row r="131" ht="21" spans="1:10">
      <c r="A131" s="4" t="s">
        <v>446</v>
      </c>
      <c r="B131" s="5" t="s">
        <v>447</v>
      </c>
      <c r="C131" s="6">
        <v>1</v>
      </c>
      <c r="D131" s="6">
        <v>54992.21</v>
      </c>
      <c r="E131" s="6">
        <v>51781.74</v>
      </c>
      <c r="F131" s="6">
        <v>0</v>
      </c>
      <c r="G131" s="6">
        <v>3210.47</v>
      </c>
      <c r="H131" s="6"/>
      <c r="I131" s="6">
        <v>1</v>
      </c>
      <c r="J131" s="6">
        <v>659906.52</v>
      </c>
    </row>
    <row r="132" ht="21" spans="1:10">
      <c r="A132" s="4" t="s">
        <v>448</v>
      </c>
      <c r="B132" s="5" t="s">
        <v>449</v>
      </c>
      <c r="C132" s="6">
        <v>4</v>
      </c>
      <c r="D132" s="6">
        <v>63430.44</v>
      </c>
      <c r="E132" s="6">
        <v>59727.34</v>
      </c>
      <c r="F132" s="6">
        <v>0</v>
      </c>
      <c r="G132" s="6">
        <v>3703.1</v>
      </c>
      <c r="H132" s="6"/>
      <c r="I132" s="6">
        <v>1</v>
      </c>
      <c r="J132" s="6">
        <v>3044661.12</v>
      </c>
    </row>
    <row r="133" ht="21" spans="1:10">
      <c r="A133" s="4" t="s">
        <v>450</v>
      </c>
      <c r="B133" s="5" t="s">
        <v>449</v>
      </c>
      <c r="C133" s="6">
        <v>0.5</v>
      </c>
      <c r="D133" s="6">
        <v>46927.92</v>
      </c>
      <c r="E133" s="6">
        <v>42436.84</v>
      </c>
      <c r="F133" s="6">
        <v>0</v>
      </c>
      <c r="G133" s="6">
        <v>4491.08</v>
      </c>
      <c r="H133" s="6"/>
      <c r="I133" s="6">
        <v>1</v>
      </c>
      <c r="J133" s="6">
        <v>281567.52</v>
      </c>
    </row>
    <row r="134" ht="21" spans="1:10">
      <c r="A134" s="4" t="s">
        <v>451</v>
      </c>
      <c r="B134" s="5" t="s">
        <v>452</v>
      </c>
      <c r="C134" s="6">
        <v>1</v>
      </c>
      <c r="D134" s="6">
        <v>57025.18</v>
      </c>
      <c r="E134" s="6">
        <v>53696.03</v>
      </c>
      <c r="F134" s="6">
        <v>0</v>
      </c>
      <c r="G134" s="6">
        <v>3329.15</v>
      </c>
      <c r="H134" s="6"/>
      <c r="I134" s="6">
        <v>1</v>
      </c>
      <c r="J134" s="6">
        <v>684302.16</v>
      </c>
    </row>
    <row r="135" ht="21" spans="1:10">
      <c r="A135" s="4" t="s">
        <v>453</v>
      </c>
      <c r="B135" s="5" t="s">
        <v>447</v>
      </c>
      <c r="C135" s="6">
        <v>1</v>
      </c>
      <c r="D135" s="6">
        <v>63430.44</v>
      </c>
      <c r="E135" s="6">
        <v>59727.34</v>
      </c>
      <c r="F135" s="6">
        <v>0</v>
      </c>
      <c r="G135" s="6">
        <v>3703.1</v>
      </c>
      <c r="H135" s="6"/>
      <c r="I135" s="6">
        <v>1</v>
      </c>
      <c r="J135" s="6">
        <v>761165.28</v>
      </c>
    </row>
    <row r="136" ht="21" spans="1:10">
      <c r="A136" s="4" t="s">
        <v>454</v>
      </c>
      <c r="B136" s="5" t="s">
        <v>455</v>
      </c>
      <c r="C136" s="6">
        <v>0.5</v>
      </c>
      <c r="D136" s="6">
        <v>50130.24</v>
      </c>
      <c r="E136" s="6">
        <v>47203.62</v>
      </c>
      <c r="F136" s="6">
        <v>0</v>
      </c>
      <c r="G136" s="6">
        <v>2926.62</v>
      </c>
      <c r="H136" s="6"/>
      <c r="I136" s="6">
        <v>1</v>
      </c>
      <c r="J136" s="6">
        <v>300781.44</v>
      </c>
    </row>
    <row r="137" ht="21" spans="1:10">
      <c r="A137" s="4" t="s">
        <v>456</v>
      </c>
      <c r="B137" s="5" t="s">
        <v>457</v>
      </c>
      <c r="C137" s="6">
        <v>2</v>
      </c>
      <c r="D137" s="6">
        <v>52526.21</v>
      </c>
      <c r="E137" s="6">
        <v>49459.71</v>
      </c>
      <c r="F137" s="6">
        <v>0</v>
      </c>
      <c r="G137" s="6">
        <v>3066.5</v>
      </c>
      <c r="H137" s="6"/>
      <c r="I137" s="6">
        <v>1</v>
      </c>
      <c r="J137" s="6">
        <v>1260629.04</v>
      </c>
    </row>
    <row r="138" ht="21" spans="1:10">
      <c r="A138" s="4" t="s">
        <v>458</v>
      </c>
      <c r="B138" s="5" t="s">
        <v>459</v>
      </c>
      <c r="C138" s="6">
        <v>1</v>
      </c>
      <c r="D138" s="6">
        <v>52526.21</v>
      </c>
      <c r="E138" s="6">
        <v>49459.71</v>
      </c>
      <c r="F138" s="6">
        <v>0</v>
      </c>
      <c r="G138" s="6">
        <v>3066.5</v>
      </c>
      <c r="H138" s="6"/>
      <c r="I138" s="6">
        <v>1</v>
      </c>
      <c r="J138" s="6">
        <v>630314.52</v>
      </c>
    </row>
    <row r="139" ht="21" spans="1:10">
      <c r="A139" s="4" t="s">
        <v>460</v>
      </c>
      <c r="B139" s="5" t="s">
        <v>461</v>
      </c>
      <c r="C139" s="6">
        <v>0.5</v>
      </c>
      <c r="D139" s="6">
        <v>50130.24</v>
      </c>
      <c r="E139" s="6">
        <v>47203.62</v>
      </c>
      <c r="F139" s="6">
        <v>0</v>
      </c>
      <c r="G139" s="6">
        <v>2926.62</v>
      </c>
      <c r="H139" s="6"/>
      <c r="I139" s="6">
        <v>1</v>
      </c>
      <c r="J139" s="6">
        <v>300781.44</v>
      </c>
    </row>
    <row r="140" ht="21" spans="1:10">
      <c r="A140" s="4" t="s">
        <v>462</v>
      </c>
      <c r="B140" s="5" t="s">
        <v>463</v>
      </c>
      <c r="C140" s="6">
        <v>0.5</v>
      </c>
      <c r="D140" s="6">
        <v>50130.24</v>
      </c>
      <c r="E140" s="6">
        <v>47203.62</v>
      </c>
      <c r="F140" s="6">
        <v>0</v>
      </c>
      <c r="G140" s="6">
        <v>2926.62</v>
      </c>
      <c r="H140" s="6"/>
      <c r="I140" s="6">
        <v>1</v>
      </c>
      <c r="J140" s="6">
        <v>300781.44</v>
      </c>
    </row>
    <row r="141" ht="21" spans="1:10">
      <c r="A141" s="4" t="s">
        <v>464</v>
      </c>
      <c r="B141" s="5" t="s">
        <v>465</v>
      </c>
      <c r="C141" s="6">
        <v>1</v>
      </c>
      <c r="D141" s="6">
        <v>43454.87</v>
      </c>
      <c r="E141" s="6">
        <v>40917.96</v>
      </c>
      <c r="F141" s="6">
        <v>0</v>
      </c>
      <c r="G141" s="6">
        <v>2536.91</v>
      </c>
      <c r="H141" s="6"/>
      <c r="I141" s="6">
        <v>1</v>
      </c>
      <c r="J141" s="6">
        <v>521458.44</v>
      </c>
    </row>
    <row r="142" ht="21" spans="1:10">
      <c r="A142" s="4" t="s">
        <v>466</v>
      </c>
      <c r="B142" s="5" t="s">
        <v>467</v>
      </c>
      <c r="C142" s="6">
        <v>1</v>
      </c>
      <c r="D142" s="6">
        <v>43454.87</v>
      </c>
      <c r="E142" s="6">
        <v>40917.96</v>
      </c>
      <c r="F142" s="6">
        <v>0</v>
      </c>
      <c r="G142" s="6">
        <v>2536.91</v>
      </c>
      <c r="H142" s="6"/>
      <c r="I142" s="6">
        <v>1</v>
      </c>
      <c r="J142" s="6">
        <v>521458.44</v>
      </c>
    </row>
    <row r="143" ht="21" spans="1:10">
      <c r="A143" s="4" t="s">
        <v>468</v>
      </c>
      <c r="B143" s="5" t="s">
        <v>469</v>
      </c>
      <c r="C143" s="6">
        <v>0.5</v>
      </c>
      <c r="D143" s="6">
        <v>22302</v>
      </c>
      <c r="E143" s="6">
        <v>21000</v>
      </c>
      <c r="F143" s="6">
        <v>0</v>
      </c>
      <c r="G143" s="6">
        <v>1302</v>
      </c>
      <c r="H143" s="6"/>
      <c r="I143" s="6">
        <v>1</v>
      </c>
      <c r="J143" s="6">
        <v>133812</v>
      </c>
    </row>
    <row r="144" ht="21" spans="1:10">
      <c r="A144" s="4" t="s">
        <v>470</v>
      </c>
      <c r="B144" s="5" t="s">
        <v>471</v>
      </c>
      <c r="C144" s="6">
        <v>0.5</v>
      </c>
      <c r="D144" s="6">
        <v>22302</v>
      </c>
      <c r="E144" s="6">
        <v>21000</v>
      </c>
      <c r="F144" s="6">
        <v>0</v>
      </c>
      <c r="G144" s="6">
        <v>1302</v>
      </c>
      <c r="H144" s="6"/>
      <c r="I144" s="6">
        <v>1</v>
      </c>
      <c r="J144" s="6">
        <v>133812</v>
      </c>
    </row>
    <row r="145" ht="21" spans="1:10">
      <c r="A145" s="4" t="s">
        <v>472</v>
      </c>
      <c r="B145" s="5" t="s">
        <v>447</v>
      </c>
      <c r="C145" s="6">
        <v>1.5</v>
      </c>
      <c r="D145" s="6">
        <v>45067.92</v>
      </c>
      <c r="E145" s="6">
        <v>42436.84</v>
      </c>
      <c r="F145" s="6">
        <v>0</v>
      </c>
      <c r="G145" s="6">
        <v>2631.08</v>
      </c>
      <c r="H145" s="6"/>
      <c r="I145" s="6">
        <v>1</v>
      </c>
      <c r="J145" s="6">
        <v>811222.56</v>
      </c>
    </row>
    <row r="146" ht="21" spans="1:10">
      <c r="A146" s="4" t="s">
        <v>473</v>
      </c>
      <c r="B146" s="5" t="s">
        <v>474</v>
      </c>
      <c r="C146" s="6">
        <v>1</v>
      </c>
      <c r="D146" s="6">
        <v>45717.44</v>
      </c>
      <c r="E146" s="6">
        <v>43048.44</v>
      </c>
      <c r="F146" s="6">
        <v>0</v>
      </c>
      <c r="G146" s="6">
        <v>2669</v>
      </c>
      <c r="H146" s="6"/>
      <c r="I146" s="6">
        <v>1</v>
      </c>
      <c r="J146" s="6">
        <v>548609.28</v>
      </c>
    </row>
    <row r="147" spans="1:10">
      <c r="A147" s="4" t="s">
        <v>475</v>
      </c>
      <c r="B147" s="5" t="s">
        <v>476</v>
      </c>
      <c r="C147" s="6">
        <v>1</v>
      </c>
      <c r="D147" s="6">
        <v>48586.96</v>
      </c>
      <c r="E147" s="6">
        <v>45750.43</v>
      </c>
      <c r="F147" s="6">
        <v>0</v>
      </c>
      <c r="G147" s="6">
        <v>2836.53</v>
      </c>
      <c r="H147" s="6"/>
      <c r="I147" s="6">
        <v>1</v>
      </c>
      <c r="J147" s="6">
        <v>583043.52</v>
      </c>
    </row>
    <row r="148" ht="21" spans="1:10">
      <c r="A148" s="4" t="s">
        <v>477</v>
      </c>
      <c r="B148" s="5" t="s">
        <v>447</v>
      </c>
      <c r="C148" s="6">
        <v>1</v>
      </c>
      <c r="D148" s="6">
        <v>61737.47</v>
      </c>
      <c r="E148" s="6">
        <v>58133.21</v>
      </c>
      <c r="F148" s="6">
        <v>0</v>
      </c>
      <c r="G148" s="6">
        <v>3604.26</v>
      </c>
      <c r="H148" s="6"/>
      <c r="I148" s="6">
        <v>1</v>
      </c>
      <c r="J148" s="6">
        <v>740849.64</v>
      </c>
    </row>
    <row r="149" ht="21" spans="1:10">
      <c r="A149" s="4" t="s">
        <v>478</v>
      </c>
      <c r="B149" s="5" t="s">
        <v>452</v>
      </c>
      <c r="C149" s="6">
        <v>0.5</v>
      </c>
      <c r="D149" s="6">
        <v>48586.96</v>
      </c>
      <c r="E149" s="6">
        <v>45750.43</v>
      </c>
      <c r="F149" s="6">
        <v>0</v>
      </c>
      <c r="G149" s="6">
        <v>2836.53</v>
      </c>
      <c r="H149" s="6"/>
      <c r="I149" s="6">
        <v>1</v>
      </c>
      <c r="J149" s="6">
        <v>291521.76</v>
      </c>
    </row>
    <row r="150" ht="25" customHeight="1" spans="1:10">
      <c r="A150" s="12" t="s">
        <v>479</v>
      </c>
      <c r="B150" s="12"/>
      <c r="C150" s="14" t="s">
        <v>321</v>
      </c>
      <c r="D150" s="14">
        <f>SUBTOTAL(9,D119:D149)</f>
        <v>1913534.96917</v>
      </c>
      <c r="E150" s="14" t="s">
        <v>321</v>
      </c>
      <c r="F150" s="14" t="s">
        <v>321</v>
      </c>
      <c r="G150" s="14" t="s">
        <v>321</v>
      </c>
      <c r="H150" s="14" t="s">
        <v>321</v>
      </c>
      <c r="I150" s="14" t="s">
        <v>321</v>
      </c>
      <c r="J150" s="14">
        <f>SUBTOTAL(9,J119:J149)</f>
        <v>24403579.91</v>
      </c>
    </row>
    <row r="151" ht="25" customHeight="1"/>
    <row r="152" ht="25" customHeight="1" spans="1:10">
      <c r="A152" s="1" t="s">
        <v>404</v>
      </c>
      <c r="B152" s="1"/>
      <c r="C152" s="8" t="s">
        <v>135</v>
      </c>
      <c r="D152" s="8"/>
      <c r="E152" s="8"/>
      <c r="F152" s="8"/>
      <c r="G152" s="8"/>
      <c r="H152" s="8"/>
      <c r="I152" s="8"/>
      <c r="J152" s="8"/>
    </row>
    <row r="153" ht="25" customHeight="1" spans="1:10">
      <c r="A153" s="1" t="s">
        <v>405</v>
      </c>
      <c r="B153" s="1"/>
      <c r="C153" s="8" t="s">
        <v>480</v>
      </c>
      <c r="D153" s="8"/>
      <c r="E153" s="8"/>
      <c r="F153" s="8"/>
      <c r="G153" s="8"/>
      <c r="H153" s="8"/>
      <c r="I153" s="8"/>
      <c r="J153" s="8"/>
    </row>
    <row r="154" ht="25" customHeight="1" spans="1:10">
      <c r="A154" s="1" t="s">
        <v>407</v>
      </c>
      <c r="B154" s="1"/>
      <c r="C154" s="8" t="s">
        <v>383</v>
      </c>
      <c r="D154" s="8"/>
      <c r="E154" s="8"/>
      <c r="F154" s="8"/>
      <c r="G154" s="8"/>
      <c r="H154" s="8"/>
      <c r="I154" s="8"/>
      <c r="J154" s="8"/>
    </row>
    <row r="155" ht="25" customHeight="1" spans="1:10">
      <c r="A155" s="11" t="s">
        <v>408</v>
      </c>
      <c r="B155" s="11"/>
      <c r="C155" s="11"/>
      <c r="D155" s="11"/>
      <c r="E155" s="11"/>
      <c r="F155" s="11"/>
      <c r="G155" s="11"/>
      <c r="H155" s="11"/>
      <c r="I155" s="11"/>
      <c r="J155" s="11"/>
    </row>
    <row r="156" ht="25" customHeight="1"/>
    <row r="157" ht="50" customHeight="1" spans="1:10">
      <c r="A157" s="4" t="s">
        <v>311</v>
      </c>
      <c r="B157" s="4" t="s">
        <v>409</v>
      </c>
      <c r="C157" s="4" t="s">
        <v>410</v>
      </c>
      <c r="D157" s="4" t="s">
        <v>411</v>
      </c>
      <c r="E157" s="4"/>
      <c r="F157" s="4"/>
      <c r="G157" s="4"/>
      <c r="H157" s="4" t="s">
        <v>412</v>
      </c>
      <c r="I157" s="4" t="s">
        <v>413</v>
      </c>
      <c r="J157" s="4" t="s">
        <v>414</v>
      </c>
    </row>
    <row r="158" ht="50" customHeight="1" spans="1:10">
      <c r="A158" s="4"/>
      <c r="B158" s="4"/>
      <c r="C158" s="4"/>
      <c r="D158" s="4" t="s">
        <v>415</v>
      </c>
      <c r="E158" s="4" t="s">
        <v>58</v>
      </c>
      <c r="F158" s="4"/>
      <c r="G158" s="4"/>
      <c r="H158" s="4"/>
      <c r="I158" s="4"/>
      <c r="J158" s="4"/>
    </row>
    <row r="159" ht="50" customHeight="1" spans="1:10">
      <c r="A159" s="4"/>
      <c r="B159" s="4"/>
      <c r="C159" s="4"/>
      <c r="D159" s="4"/>
      <c r="E159" s="4" t="s">
        <v>416</v>
      </c>
      <c r="F159" s="4" t="s">
        <v>417</v>
      </c>
      <c r="G159" s="4" t="s">
        <v>418</v>
      </c>
      <c r="H159" s="4"/>
      <c r="I159" s="4"/>
      <c r="J159" s="4"/>
    </row>
    <row r="160" ht="25" customHeight="1" spans="1:10">
      <c r="A160" s="4" t="s">
        <v>318</v>
      </c>
      <c r="B160" s="4" t="s">
        <v>419</v>
      </c>
      <c r="C160" s="4" t="s">
        <v>420</v>
      </c>
      <c r="D160" s="4" t="s">
        <v>421</v>
      </c>
      <c r="E160" s="4" t="s">
        <v>422</v>
      </c>
      <c r="F160" s="4" t="s">
        <v>423</v>
      </c>
      <c r="G160" s="4" t="s">
        <v>424</v>
      </c>
      <c r="H160" s="4" t="s">
        <v>425</v>
      </c>
      <c r="I160" s="4" t="s">
        <v>426</v>
      </c>
      <c r="J160" s="4" t="s">
        <v>427</v>
      </c>
    </row>
    <row r="161" ht="21" spans="1:10">
      <c r="A161" s="4" t="s">
        <v>481</v>
      </c>
      <c r="B161" s="5" t="s">
        <v>465</v>
      </c>
      <c r="C161" s="6"/>
      <c r="D161" s="6">
        <v>22297.6475</v>
      </c>
      <c r="E161" s="6">
        <v>0</v>
      </c>
      <c r="F161" s="6">
        <v>0</v>
      </c>
      <c r="G161" s="6">
        <v>22297.6475</v>
      </c>
      <c r="H161" s="6"/>
      <c r="I161" s="6">
        <v>1</v>
      </c>
      <c r="J161" s="6">
        <v>267571.77</v>
      </c>
    </row>
    <row r="162" ht="25" customHeight="1" spans="1:10">
      <c r="A162" s="12" t="s">
        <v>479</v>
      </c>
      <c r="B162" s="12"/>
      <c r="C162" s="14" t="s">
        <v>321</v>
      </c>
      <c r="D162" s="14">
        <f>SUBTOTAL(9,D161:D161)</f>
        <v>22297.6475</v>
      </c>
      <c r="E162" s="14" t="s">
        <v>321</v>
      </c>
      <c r="F162" s="14" t="s">
        <v>321</v>
      </c>
      <c r="G162" s="14" t="s">
        <v>321</v>
      </c>
      <c r="H162" s="14" t="s">
        <v>321</v>
      </c>
      <c r="I162" s="14" t="s">
        <v>321</v>
      </c>
      <c r="J162" s="14">
        <f>SUBTOTAL(9,J161:J161)</f>
        <v>267571.77</v>
      </c>
    </row>
  </sheetData>
  <sheetProtection password="DD10" sheet="1" objects="1" scenarios="1"/>
  <mergeCells count="102">
    <mergeCell ref="A2:B2"/>
    <mergeCell ref="C2:J2"/>
    <mergeCell ref="A3:B3"/>
    <mergeCell ref="C3:J3"/>
    <mergeCell ref="A4:B4"/>
    <mergeCell ref="C4:J4"/>
    <mergeCell ref="A5:J5"/>
    <mergeCell ref="D7:G7"/>
    <mergeCell ref="E8:G8"/>
    <mergeCell ref="A42:B42"/>
    <mergeCell ref="A44:B44"/>
    <mergeCell ref="C44:J44"/>
    <mergeCell ref="A45:B45"/>
    <mergeCell ref="C45:J45"/>
    <mergeCell ref="A46:B46"/>
    <mergeCell ref="C46:J46"/>
    <mergeCell ref="A47:J47"/>
    <mergeCell ref="D49:G49"/>
    <mergeCell ref="E50:G50"/>
    <mergeCell ref="A54:B54"/>
    <mergeCell ref="A56:B56"/>
    <mergeCell ref="C56:J56"/>
    <mergeCell ref="A57:B57"/>
    <mergeCell ref="C57:J57"/>
    <mergeCell ref="A58:B58"/>
    <mergeCell ref="C58:J58"/>
    <mergeCell ref="A59:J59"/>
    <mergeCell ref="D61:G61"/>
    <mergeCell ref="E62:G62"/>
    <mergeCell ref="A96:B96"/>
    <mergeCell ref="A98:B98"/>
    <mergeCell ref="C98:J98"/>
    <mergeCell ref="A99:B99"/>
    <mergeCell ref="C99:J99"/>
    <mergeCell ref="A100:B100"/>
    <mergeCell ref="C100:J100"/>
    <mergeCell ref="A101:J101"/>
    <mergeCell ref="D103:G103"/>
    <mergeCell ref="E104:G104"/>
    <mergeCell ref="A108:B108"/>
    <mergeCell ref="A110:B110"/>
    <mergeCell ref="C110:J110"/>
    <mergeCell ref="A111:B111"/>
    <mergeCell ref="C111:J111"/>
    <mergeCell ref="A112:B112"/>
    <mergeCell ref="C112:J112"/>
    <mergeCell ref="A113:J113"/>
    <mergeCell ref="D115:G115"/>
    <mergeCell ref="E116:G116"/>
    <mergeCell ref="A150:B150"/>
    <mergeCell ref="A152:B152"/>
    <mergeCell ref="C152:J152"/>
    <mergeCell ref="A153:B153"/>
    <mergeCell ref="C153:J153"/>
    <mergeCell ref="A154:B154"/>
    <mergeCell ref="C154:J154"/>
    <mergeCell ref="A155:J155"/>
    <mergeCell ref="D157:G157"/>
    <mergeCell ref="E158:G158"/>
    <mergeCell ref="A162:B162"/>
    <mergeCell ref="A7:A9"/>
    <mergeCell ref="A49:A51"/>
    <mergeCell ref="A61:A63"/>
    <mergeCell ref="A103:A105"/>
    <mergeCell ref="A115:A117"/>
    <mergeCell ref="A157:A159"/>
    <mergeCell ref="B7:B9"/>
    <mergeCell ref="B49:B51"/>
    <mergeCell ref="B61:B63"/>
    <mergeCell ref="B103:B105"/>
    <mergeCell ref="B115:B117"/>
    <mergeCell ref="B157:B159"/>
    <mergeCell ref="C7:C9"/>
    <mergeCell ref="C49:C51"/>
    <mergeCell ref="C61:C63"/>
    <mergeCell ref="C103:C105"/>
    <mergeCell ref="C115:C117"/>
    <mergeCell ref="C157:C159"/>
    <mergeCell ref="D8:D9"/>
    <mergeCell ref="D50:D51"/>
    <mergeCell ref="D62:D63"/>
    <mergeCell ref="D104:D105"/>
    <mergeCell ref="D116:D117"/>
    <mergeCell ref="D158:D159"/>
    <mergeCell ref="H7:H9"/>
    <mergeCell ref="H49:H51"/>
    <mergeCell ref="H61:H63"/>
    <mergeCell ref="H103:H105"/>
    <mergeCell ref="H115:H117"/>
    <mergeCell ref="H157:H159"/>
    <mergeCell ref="I7:I9"/>
    <mergeCell ref="I49:I51"/>
    <mergeCell ref="I61:I63"/>
    <mergeCell ref="I103:I105"/>
    <mergeCell ref="I115:I117"/>
    <mergeCell ref="I157:I159"/>
    <mergeCell ref="J7:J9"/>
    <mergeCell ref="J49:J51"/>
    <mergeCell ref="J61:J63"/>
    <mergeCell ref="J103:J105"/>
    <mergeCell ref="J115:J117"/>
    <mergeCell ref="J157:J159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2"/>
  <sheetViews>
    <sheetView workbookViewId="0">
      <selection activeCell="A1" sqref="A1"/>
    </sheetView>
  </sheetViews>
  <sheetFormatPr defaultColWidth="9" defaultRowHeight="10.5" outlineLevelCol="6"/>
  <cols>
    <col min="1" max="1" width="15.2761904761905" customWidth="1"/>
    <col min="2" max="2" width="57.2952380952381" customWidth="1"/>
    <col min="3" max="7" width="19.1047619047619" customWidth="1"/>
  </cols>
  <sheetData>
    <row r="1" ht="25" customHeight="1"/>
    <row r="2" ht="20" customHeight="1" spans="1:7">
      <c r="A2" s="1" t="s">
        <v>404</v>
      </c>
      <c r="B2" s="1"/>
      <c r="C2" s="8" t="s">
        <v>135</v>
      </c>
      <c r="D2" s="8"/>
      <c r="E2" s="8"/>
      <c r="F2" s="8"/>
      <c r="G2" s="8"/>
    </row>
    <row r="3" ht="20" customHeight="1" spans="1:7">
      <c r="A3" s="1" t="s">
        <v>405</v>
      </c>
      <c r="B3" s="1"/>
      <c r="C3" s="8" t="s">
        <v>406</v>
      </c>
      <c r="D3" s="8"/>
      <c r="E3" s="8"/>
      <c r="F3" s="8"/>
      <c r="G3" s="8"/>
    </row>
    <row r="4" ht="25" customHeight="1" spans="1:7">
      <c r="A4" s="1" t="s">
        <v>407</v>
      </c>
      <c r="B4" s="1"/>
      <c r="C4" s="8" t="s">
        <v>377</v>
      </c>
      <c r="D4" s="8"/>
      <c r="E4" s="8"/>
      <c r="F4" s="8"/>
      <c r="G4" s="8"/>
    </row>
    <row r="5" ht="15" customHeight="1"/>
    <row r="6" ht="25" customHeight="1" spans="1:7">
      <c r="A6" s="11" t="s">
        <v>482</v>
      </c>
      <c r="B6" s="11"/>
      <c r="C6" s="11"/>
      <c r="D6" s="11"/>
      <c r="E6" s="11"/>
      <c r="F6" s="11"/>
      <c r="G6" s="11"/>
    </row>
    <row r="7" ht="15" customHeight="1"/>
    <row r="8" ht="50" customHeight="1" spans="1:7">
      <c r="A8" s="4" t="s">
        <v>311</v>
      </c>
      <c r="B8" s="4" t="s">
        <v>483</v>
      </c>
      <c r="C8" s="4"/>
      <c r="D8" s="4" t="s">
        <v>484</v>
      </c>
      <c r="E8" s="4" t="s">
        <v>485</v>
      </c>
      <c r="F8" s="4" t="s">
        <v>486</v>
      </c>
      <c r="G8" s="4" t="s">
        <v>487</v>
      </c>
    </row>
    <row r="9" ht="15" customHeight="1" spans="1:7">
      <c r="A9" s="4">
        <v>1</v>
      </c>
      <c r="B9" s="4">
        <v>2</v>
      </c>
      <c r="C9" s="4"/>
      <c r="D9" s="4">
        <v>3</v>
      </c>
      <c r="E9" s="4">
        <v>4</v>
      </c>
      <c r="F9" s="4">
        <v>5</v>
      </c>
      <c r="G9" s="4">
        <v>6</v>
      </c>
    </row>
    <row r="10" ht="40" customHeight="1" spans="1:7">
      <c r="A10" s="4" t="s">
        <v>318</v>
      </c>
      <c r="B10" s="5" t="s">
        <v>488</v>
      </c>
      <c r="C10" s="5"/>
      <c r="D10" s="6">
        <v>10</v>
      </c>
      <c r="E10" s="6">
        <v>1</v>
      </c>
      <c r="F10" s="6">
        <v>17022</v>
      </c>
      <c r="G10" s="6">
        <v>170220</v>
      </c>
    </row>
    <row r="11" ht="25" customHeight="1" spans="1:7">
      <c r="A11" s="12" t="s">
        <v>479</v>
      </c>
      <c r="B11" s="12"/>
      <c r="C11" s="12"/>
      <c r="D11" s="12"/>
      <c r="E11" s="12"/>
      <c r="F11" s="12"/>
      <c r="G11" s="14">
        <f>SUBTOTAL(9,G10:G10)</f>
        <v>170220</v>
      </c>
    </row>
    <row r="12" ht="25" customHeight="1"/>
    <row r="13" ht="20" customHeight="1" spans="1:7">
      <c r="A13" s="1" t="s">
        <v>404</v>
      </c>
      <c r="B13" s="1"/>
      <c r="C13" s="8" t="s">
        <v>154</v>
      </c>
      <c r="D13" s="8"/>
      <c r="E13" s="8"/>
      <c r="F13" s="8"/>
      <c r="G13" s="8"/>
    </row>
    <row r="14" ht="20" customHeight="1" spans="1:7">
      <c r="A14" s="1" t="s">
        <v>405</v>
      </c>
      <c r="B14" s="1"/>
      <c r="C14" s="8" t="s">
        <v>480</v>
      </c>
      <c r="D14" s="8"/>
      <c r="E14" s="8"/>
      <c r="F14" s="8"/>
      <c r="G14" s="8"/>
    </row>
    <row r="15" ht="25" customHeight="1" spans="1:7">
      <c r="A15" s="1" t="s">
        <v>407</v>
      </c>
      <c r="B15" s="1"/>
      <c r="C15" s="8" t="s">
        <v>377</v>
      </c>
      <c r="D15" s="8"/>
      <c r="E15" s="8"/>
      <c r="F15" s="8"/>
      <c r="G15" s="8"/>
    </row>
    <row r="16" ht="15" customHeight="1"/>
    <row r="17" ht="50" customHeight="1" spans="1:7">
      <c r="A17" s="11" t="s">
        <v>489</v>
      </c>
      <c r="B17" s="11"/>
      <c r="C17" s="11"/>
      <c r="D17" s="11"/>
      <c r="E17" s="11"/>
      <c r="F17" s="11"/>
      <c r="G17" s="11"/>
    </row>
    <row r="18" ht="15" customHeight="1"/>
    <row r="19" ht="50" customHeight="1" spans="1:7">
      <c r="A19" s="4" t="s">
        <v>311</v>
      </c>
      <c r="B19" s="4" t="s">
        <v>490</v>
      </c>
      <c r="C19" s="4"/>
      <c r="D19" s="4"/>
      <c r="E19" s="4"/>
      <c r="F19" s="4" t="s">
        <v>491</v>
      </c>
      <c r="G19" s="4" t="s">
        <v>492</v>
      </c>
    </row>
    <row r="20" ht="15" customHeight="1" spans="1:7">
      <c r="A20" s="4">
        <v>1</v>
      </c>
      <c r="B20" s="4">
        <v>2</v>
      </c>
      <c r="C20" s="4"/>
      <c r="D20" s="4"/>
      <c r="E20" s="4"/>
      <c r="F20" s="4">
        <v>3</v>
      </c>
      <c r="G20" s="4">
        <v>4</v>
      </c>
    </row>
    <row r="21" ht="40" customHeight="1" spans="1:7">
      <c r="A21" s="4" t="s">
        <v>438</v>
      </c>
      <c r="B21" s="5" t="s">
        <v>493</v>
      </c>
      <c r="C21" s="5"/>
      <c r="D21" s="5"/>
      <c r="E21" s="5"/>
      <c r="F21" s="6">
        <v>267571.788079</v>
      </c>
      <c r="G21" s="6">
        <v>80271.54</v>
      </c>
    </row>
    <row r="22" ht="40" customHeight="1" spans="1:7">
      <c r="A22" s="4" t="s">
        <v>444</v>
      </c>
      <c r="B22" s="5" t="s">
        <v>494</v>
      </c>
      <c r="C22" s="5"/>
      <c r="D22" s="5"/>
      <c r="E22" s="5"/>
      <c r="F22" s="6">
        <v>267571.788079</v>
      </c>
      <c r="G22" s="6">
        <v>535.14</v>
      </c>
    </row>
    <row r="23" ht="25" customHeight="1" spans="1:7">
      <c r="A23" s="12" t="s">
        <v>479</v>
      </c>
      <c r="B23" s="12"/>
      <c r="C23" s="12"/>
      <c r="D23" s="12"/>
      <c r="E23" s="12"/>
      <c r="F23" s="12"/>
      <c r="G23" s="14">
        <f>SUBTOTAL(9,G21:G22)</f>
        <v>80806.68</v>
      </c>
    </row>
    <row r="24" ht="25" customHeight="1"/>
    <row r="25" ht="20" customHeight="1" spans="1:7">
      <c r="A25" s="1" t="s">
        <v>404</v>
      </c>
      <c r="B25" s="1"/>
      <c r="C25" s="8" t="s">
        <v>154</v>
      </c>
      <c r="D25" s="8"/>
      <c r="E25" s="8"/>
      <c r="F25" s="8"/>
      <c r="G25" s="8"/>
    </row>
    <row r="26" ht="20" customHeight="1" spans="1:7">
      <c r="A26" s="1" t="s">
        <v>405</v>
      </c>
      <c r="B26" s="1"/>
      <c r="C26" s="8" t="s">
        <v>406</v>
      </c>
      <c r="D26" s="8"/>
      <c r="E26" s="8"/>
      <c r="F26" s="8"/>
      <c r="G26" s="8"/>
    </row>
    <row r="27" ht="25" customHeight="1" spans="1:7">
      <c r="A27" s="1" t="s">
        <v>407</v>
      </c>
      <c r="B27" s="1"/>
      <c r="C27" s="8" t="s">
        <v>377</v>
      </c>
      <c r="D27" s="8"/>
      <c r="E27" s="8"/>
      <c r="F27" s="8"/>
      <c r="G27" s="8"/>
    </row>
    <row r="28" ht="15" customHeight="1"/>
    <row r="29" ht="50" customHeight="1" spans="1:7">
      <c r="A29" s="11" t="s">
        <v>489</v>
      </c>
      <c r="B29" s="11"/>
      <c r="C29" s="11"/>
      <c r="D29" s="11"/>
      <c r="E29" s="11"/>
      <c r="F29" s="11"/>
      <c r="G29" s="11"/>
    </row>
    <row r="30" ht="15" customHeight="1"/>
    <row r="31" ht="50" customHeight="1" spans="1:7">
      <c r="A31" s="4" t="s">
        <v>311</v>
      </c>
      <c r="B31" s="4" t="s">
        <v>490</v>
      </c>
      <c r="C31" s="4"/>
      <c r="D31" s="4"/>
      <c r="E31" s="4"/>
      <c r="F31" s="4" t="s">
        <v>491</v>
      </c>
      <c r="G31" s="4" t="s">
        <v>492</v>
      </c>
    </row>
    <row r="32" ht="15" customHeight="1" spans="1:7">
      <c r="A32" s="4">
        <v>1</v>
      </c>
      <c r="B32" s="4">
        <v>2</v>
      </c>
      <c r="C32" s="4"/>
      <c r="D32" s="4"/>
      <c r="E32" s="4"/>
      <c r="F32" s="4">
        <v>3</v>
      </c>
      <c r="G32" s="4">
        <v>4</v>
      </c>
    </row>
    <row r="33" ht="40" customHeight="1" spans="1:7">
      <c r="A33" s="4" t="s">
        <v>318</v>
      </c>
      <c r="B33" s="5" t="s">
        <v>495</v>
      </c>
      <c r="C33" s="5"/>
      <c r="D33" s="5"/>
      <c r="E33" s="5"/>
      <c r="F33" s="6">
        <v>5412288.84</v>
      </c>
      <c r="G33" s="6">
        <v>1623686.65</v>
      </c>
    </row>
    <row r="34" ht="40" customHeight="1" spans="1:7">
      <c r="A34" s="4" t="s">
        <v>421</v>
      </c>
      <c r="B34" s="5" t="s">
        <v>496</v>
      </c>
      <c r="C34" s="5"/>
      <c r="D34" s="5"/>
      <c r="E34" s="5"/>
      <c r="F34" s="6">
        <v>5412288.84</v>
      </c>
      <c r="G34" s="6">
        <v>10824.58</v>
      </c>
    </row>
    <row r="35" ht="40" customHeight="1" spans="1:7">
      <c r="A35" s="4" t="s">
        <v>422</v>
      </c>
      <c r="B35" s="5" t="s">
        <v>497</v>
      </c>
      <c r="C35" s="5"/>
      <c r="D35" s="5"/>
      <c r="E35" s="5"/>
      <c r="F35" s="6">
        <v>16323260.28</v>
      </c>
      <c r="G35" s="6">
        <v>4896978.08</v>
      </c>
    </row>
    <row r="36" ht="40" customHeight="1" spans="1:7">
      <c r="A36" s="4" t="s">
        <v>425</v>
      </c>
      <c r="B36" s="5" t="s">
        <v>498</v>
      </c>
      <c r="C36" s="5"/>
      <c r="D36" s="5"/>
      <c r="E36" s="5"/>
      <c r="F36" s="6">
        <v>16323260.28</v>
      </c>
      <c r="G36" s="6">
        <v>32646.52</v>
      </c>
    </row>
    <row r="37" ht="40" customHeight="1" spans="1:7">
      <c r="A37" s="4" t="s">
        <v>426</v>
      </c>
      <c r="B37" s="5" t="s">
        <v>499</v>
      </c>
      <c r="C37" s="5"/>
      <c r="D37" s="5"/>
      <c r="E37" s="5"/>
      <c r="F37" s="6">
        <v>1234031.04</v>
      </c>
      <c r="G37" s="6">
        <v>370209.31</v>
      </c>
    </row>
    <row r="38" ht="40" customHeight="1" spans="1:7">
      <c r="A38" s="4" t="s">
        <v>436</v>
      </c>
      <c r="B38" s="5" t="s">
        <v>500</v>
      </c>
      <c r="C38" s="5"/>
      <c r="D38" s="5"/>
      <c r="E38" s="5"/>
      <c r="F38" s="6">
        <v>1234031.04</v>
      </c>
      <c r="G38" s="6">
        <v>2468.06</v>
      </c>
    </row>
    <row r="39" ht="40" customHeight="1" spans="1:7">
      <c r="A39" s="4" t="s">
        <v>451</v>
      </c>
      <c r="B39" s="5" t="s">
        <v>501</v>
      </c>
      <c r="C39" s="5"/>
      <c r="D39" s="5"/>
      <c r="E39" s="5"/>
      <c r="F39" s="6">
        <v>5456061.49006</v>
      </c>
      <c r="G39" s="6">
        <v>1636818.45</v>
      </c>
    </row>
    <row r="40" ht="40" customHeight="1" spans="1:7">
      <c r="A40" s="4" t="s">
        <v>502</v>
      </c>
      <c r="B40" s="5" t="s">
        <v>503</v>
      </c>
      <c r="C40" s="5"/>
      <c r="D40" s="5"/>
      <c r="E40" s="5"/>
      <c r="F40" s="6">
        <v>5456061.49006</v>
      </c>
      <c r="G40" s="6">
        <v>10912.12</v>
      </c>
    </row>
    <row r="41" ht="25" customHeight="1" spans="1:7">
      <c r="A41" s="12" t="s">
        <v>479</v>
      </c>
      <c r="B41" s="12"/>
      <c r="C41" s="12"/>
      <c r="D41" s="12"/>
      <c r="E41" s="12"/>
      <c r="F41" s="12"/>
      <c r="G41" s="14">
        <f>SUBTOTAL(9,G33:G40)</f>
        <v>8584543.77</v>
      </c>
    </row>
    <row r="42" ht="25" customHeight="1"/>
    <row r="43" ht="20" customHeight="1" spans="1:7">
      <c r="A43" s="1" t="s">
        <v>404</v>
      </c>
      <c r="B43" s="1"/>
      <c r="C43" s="8" t="s">
        <v>154</v>
      </c>
      <c r="D43" s="8"/>
      <c r="E43" s="8"/>
      <c r="F43" s="8"/>
      <c r="G43" s="8"/>
    </row>
    <row r="44" ht="20" customHeight="1" spans="1:7">
      <c r="A44" s="1" t="s">
        <v>405</v>
      </c>
      <c r="B44" s="1"/>
      <c r="C44" s="8" t="s">
        <v>480</v>
      </c>
      <c r="D44" s="8"/>
      <c r="E44" s="8"/>
      <c r="F44" s="8"/>
      <c r="G44" s="8"/>
    </row>
    <row r="45" ht="25" customHeight="1" spans="1:7">
      <c r="A45" s="1" t="s">
        <v>407</v>
      </c>
      <c r="B45" s="1"/>
      <c r="C45" s="8" t="s">
        <v>380</v>
      </c>
      <c r="D45" s="8"/>
      <c r="E45" s="8"/>
      <c r="F45" s="8"/>
      <c r="G45" s="8"/>
    </row>
    <row r="46" ht="15" customHeight="1"/>
    <row r="47" ht="50" customHeight="1" spans="1:7">
      <c r="A47" s="11" t="s">
        <v>489</v>
      </c>
      <c r="B47" s="11"/>
      <c r="C47" s="11"/>
      <c r="D47" s="11"/>
      <c r="E47" s="11"/>
      <c r="F47" s="11"/>
      <c r="G47" s="11"/>
    </row>
    <row r="48" ht="15" customHeight="1"/>
    <row r="49" ht="50" customHeight="1" spans="1:7">
      <c r="A49" s="4" t="s">
        <v>311</v>
      </c>
      <c r="B49" s="4" t="s">
        <v>490</v>
      </c>
      <c r="C49" s="4"/>
      <c r="D49" s="4"/>
      <c r="E49" s="4"/>
      <c r="F49" s="4" t="s">
        <v>491</v>
      </c>
      <c r="G49" s="4" t="s">
        <v>492</v>
      </c>
    </row>
    <row r="50" ht="15" customHeight="1" spans="1:7">
      <c r="A50" s="4">
        <v>1</v>
      </c>
      <c r="B50" s="4">
        <v>2</v>
      </c>
      <c r="C50" s="4"/>
      <c r="D50" s="4"/>
      <c r="E50" s="4"/>
      <c r="F50" s="4">
        <v>3</v>
      </c>
      <c r="G50" s="4">
        <v>4</v>
      </c>
    </row>
    <row r="51" ht="40" customHeight="1" spans="1:7">
      <c r="A51" s="4" t="s">
        <v>438</v>
      </c>
      <c r="B51" s="5" t="s">
        <v>493</v>
      </c>
      <c r="C51" s="5"/>
      <c r="D51" s="5"/>
      <c r="E51" s="5"/>
      <c r="F51" s="6">
        <v>267571.788079</v>
      </c>
      <c r="G51" s="6">
        <v>80271.54</v>
      </c>
    </row>
    <row r="52" ht="40" customHeight="1" spans="1:7">
      <c r="A52" s="4" t="s">
        <v>444</v>
      </c>
      <c r="B52" s="5" t="s">
        <v>494</v>
      </c>
      <c r="C52" s="5"/>
      <c r="D52" s="5"/>
      <c r="E52" s="5"/>
      <c r="F52" s="6">
        <v>267571.788079</v>
      </c>
      <c r="G52" s="6">
        <v>535.14</v>
      </c>
    </row>
    <row r="53" ht="25" customHeight="1" spans="1:7">
      <c r="A53" s="12" t="s">
        <v>479</v>
      </c>
      <c r="B53" s="12"/>
      <c r="C53" s="12"/>
      <c r="D53" s="12"/>
      <c r="E53" s="12"/>
      <c r="F53" s="12"/>
      <c r="G53" s="14">
        <f>SUBTOTAL(9,G51:G52)</f>
        <v>80806.68</v>
      </c>
    </row>
    <row r="54" ht="25" customHeight="1"/>
    <row r="55" ht="20" customHeight="1" spans="1:7">
      <c r="A55" s="1" t="s">
        <v>404</v>
      </c>
      <c r="B55" s="1"/>
      <c r="C55" s="8" t="s">
        <v>154</v>
      </c>
      <c r="D55" s="8"/>
      <c r="E55" s="8"/>
      <c r="F55" s="8"/>
      <c r="G55" s="8"/>
    </row>
    <row r="56" ht="20" customHeight="1" spans="1:7">
      <c r="A56" s="1" t="s">
        <v>405</v>
      </c>
      <c r="B56" s="1"/>
      <c r="C56" s="8" t="s">
        <v>406</v>
      </c>
      <c r="D56" s="8"/>
      <c r="E56" s="8"/>
      <c r="F56" s="8"/>
      <c r="G56" s="8"/>
    </row>
    <row r="57" ht="25" customHeight="1" spans="1:7">
      <c r="A57" s="1" t="s">
        <v>407</v>
      </c>
      <c r="B57" s="1"/>
      <c r="C57" s="8" t="s">
        <v>380</v>
      </c>
      <c r="D57" s="8"/>
      <c r="E57" s="8"/>
      <c r="F57" s="8"/>
      <c r="G57" s="8"/>
    </row>
    <row r="58" ht="15" customHeight="1"/>
    <row r="59" ht="50" customHeight="1" spans="1:7">
      <c r="A59" s="11" t="s">
        <v>489</v>
      </c>
      <c r="B59" s="11"/>
      <c r="C59" s="11"/>
      <c r="D59" s="11"/>
      <c r="E59" s="11"/>
      <c r="F59" s="11"/>
      <c r="G59" s="11"/>
    </row>
    <row r="60" ht="15" customHeight="1"/>
    <row r="61" ht="50" customHeight="1" spans="1:7">
      <c r="A61" s="4" t="s">
        <v>311</v>
      </c>
      <c r="B61" s="4" t="s">
        <v>490</v>
      </c>
      <c r="C61" s="4"/>
      <c r="D61" s="4"/>
      <c r="E61" s="4"/>
      <c r="F61" s="4" t="s">
        <v>491</v>
      </c>
      <c r="G61" s="4" t="s">
        <v>492</v>
      </c>
    </row>
    <row r="62" ht="15" customHeight="1" spans="1:7">
      <c r="A62" s="4">
        <v>1</v>
      </c>
      <c r="B62" s="4">
        <v>2</v>
      </c>
      <c r="C62" s="4"/>
      <c r="D62" s="4"/>
      <c r="E62" s="4"/>
      <c r="F62" s="4">
        <v>3</v>
      </c>
      <c r="G62" s="4">
        <v>4</v>
      </c>
    </row>
    <row r="63" ht="40" customHeight="1" spans="1:7">
      <c r="A63" s="4" t="s">
        <v>318</v>
      </c>
      <c r="B63" s="5" t="s">
        <v>495</v>
      </c>
      <c r="C63" s="5"/>
      <c r="D63" s="5"/>
      <c r="E63" s="5"/>
      <c r="F63" s="6">
        <v>5412288.84</v>
      </c>
      <c r="G63" s="6">
        <v>1623686.65</v>
      </c>
    </row>
    <row r="64" ht="40" customHeight="1" spans="1:7">
      <c r="A64" s="4" t="s">
        <v>421</v>
      </c>
      <c r="B64" s="5" t="s">
        <v>496</v>
      </c>
      <c r="C64" s="5"/>
      <c r="D64" s="5"/>
      <c r="E64" s="5"/>
      <c r="F64" s="6">
        <v>5412288.84</v>
      </c>
      <c r="G64" s="6">
        <v>10824.58</v>
      </c>
    </row>
    <row r="65" ht="40" customHeight="1" spans="1:7">
      <c r="A65" s="4" t="s">
        <v>422</v>
      </c>
      <c r="B65" s="5" t="s">
        <v>497</v>
      </c>
      <c r="C65" s="5"/>
      <c r="D65" s="5"/>
      <c r="E65" s="5"/>
      <c r="F65" s="6">
        <v>16323260.28</v>
      </c>
      <c r="G65" s="6">
        <v>4896978.08</v>
      </c>
    </row>
    <row r="66" ht="40" customHeight="1" spans="1:7">
      <c r="A66" s="4" t="s">
        <v>425</v>
      </c>
      <c r="B66" s="5" t="s">
        <v>498</v>
      </c>
      <c r="C66" s="5"/>
      <c r="D66" s="5"/>
      <c r="E66" s="5"/>
      <c r="F66" s="6">
        <v>16323260.28</v>
      </c>
      <c r="G66" s="6">
        <v>32646.52</v>
      </c>
    </row>
    <row r="67" ht="40" customHeight="1" spans="1:7">
      <c r="A67" s="4" t="s">
        <v>426</v>
      </c>
      <c r="B67" s="5" t="s">
        <v>499</v>
      </c>
      <c r="C67" s="5"/>
      <c r="D67" s="5"/>
      <c r="E67" s="5"/>
      <c r="F67" s="6">
        <v>1234031.04</v>
      </c>
      <c r="G67" s="6">
        <v>370209.31</v>
      </c>
    </row>
    <row r="68" ht="40" customHeight="1" spans="1:7">
      <c r="A68" s="4" t="s">
        <v>436</v>
      </c>
      <c r="B68" s="5" t="s">
        <v>500</v>
      </c>
      <c r="C68" s="5"/>
      <c r="D68" s="5"/>
      <c r="E68" s="5"/>
      <c r="F68" s="6">
        <v>1234031.04</v>
      </c>
      <c r="G68" s="6">
        <v>2468.06</v>
      </c>
    </row>
    <row r="69" ht="40" customHeight="1" spans="1:7">
      <c r="A69" s="4" t="s">
        <v>451</v>
      </c>
      <c r="B69" s="5" t="s">
        <v>501</v>
      </c>
      <c r="C69" s="5"/>
      <c r="D69" s="5"/>
      <c r="E69" s="5"/>
      <c r="F69" s="6">
        <v>6383519.40397</v>
      </c>
      <c r="G69" s="6">
        <v>1915055.82</v>
      </c>
    </row>
    <row r="70" ht="40" customHeight="1" spans="1:7">
      <c r="A70" s="4" t="s">
        <v>502</v>
      </c>
      <c r="B70" s="5" t="s">
        <v>503</v>
      </c>
      <c r="C70" s="5"/>
      <c r="D70" s="5"/>
      <c r="E70" s="5"/>
      <c r="F70" s="6">
        <v>6383519.40397</v>
      </c>
      <c r="G70" s="6">
        <v>12767.04</v>
      </c>
    </row>
    <row r="71" ht="25" customHeight="1" spans="1:7">
      <c r="A71" s="12" t="s">
        <v>479</v>
      </c>
      <c r="B71" s="12"/>
      <c r="C71" s="12"/>
      <c r="D71" s="12"/>
      <c r="E71" s="12"/>
      <c r="F71" s="12"/>
      <c r="G71" s="14">
        <f>SUBTOTAL(9,G63:G70)</f>
        <v>8864636.06</v>
      </c>
    </row>
    <row r="72" ht="25" customHeight="1"/>
    <row r="73" ht="20" customHeight="1" spans="1:7">
      <c r="A73" s="1" t="s">
        <v>404</v>
      </c>
      <c r="B73" s="1"/>
      <c r="C73" s="8" t="s">
        <v>154</v>
      </c>
      <c r="D73" s="8"/>
      <c r="E73" s="8"/>
      <c r="F73" s="8"/>
      <c r="G73" s="8"/>
    </row>
    <row r="74" ht="20" customHeight="1" spans="1:7">
      <c r="A74" s="1" t="s">
        <v>405</v>
      </c>
      <c r="B74" s="1"/>
      <c r="C74" s="8" t="s">
        <v>480</v>
      </c>
      <c r="D74" s="8"/>
      <c r="E74" s="8"/>
      <c r="F74" s="8"/>
      <c r="G74" s="8"/>
    </row>
    <row r="75" ht="25" customHeight="1" spans="1:7">
      <c r="A75" s="1" t="s">
        <v>407</v>
      </c>
      <c r="B75" s="1"/>
      <c r="C75" s="8" t="s">
        <v>383</v>
      </c>
      <c r="D75" s="8"/>
      <c r="E75" s="8"/>
      <c r="F75" s="8"/>
      <c r="G75" s="8"/>
    </row>
    <row r="76" ht="15" customHeight="1"/>
    <row r="77" ht="50" customHeight="1" spans="1:7">
      <c r="A77" s="11" t="s">
        <v>489</v>
      </c>
      <c r="B77" s="11"/>
      <c r="C77" s="11"/>
      <c r="D77" s="11"/>
      <c r="E77" s="11"/>
      <c r="F77" s="11"/>
      <c r="G77" s="11"/>
    </row>
    <row r="78" ht="15" customHeight="1"/>
    <row r="79" ht="50" customHeight="1" spans="1:7">
      <c r="A79" s="4" t="s">
        <v>311</v>
      </c>
      <c r="B79" s="4" t="s">
        <v>490</v>
      </c>
      <c r="C79" s="4"/>
      <c r="D79" s="4"/>
      <c r="E79" s="4"/>
      <c r="F79" s="4" t="s">
        <v>491</v>
      </c>
      <c r="G79" s="4" t="s">
        <v>492</v>
      </c>
    </row>
    <row r="80" ht="15" customHeight="1" spans="1:7">
      <c r="A80" s="4">
        <v>1</v>
      </c>
      <c r="B80" s="4">
        <v>2</v>
      </c>
      <c r="C80" s="4"/>
      <c r="D80" s="4"/>
      <c r="E80" s="4"/>
      <c r="F80" s="4">
        <v>3</v>
      </c>
      <c r="G80" s="4">
        <v>4</v>
      </c>
    </row>
    <row r="81" ht="40" customHeight="1" spans="1:7">
      <c r="A81" s="4" t="s">
        <v>438</v>
      </c>
      <c r="B81" s="5" t="s">
        <v>493</v>
      </c>
      <c r="C81" s="5"/>
      <c r="D81" s="5"/>
      <c r="E81" s="5"/>
      <c r="F81" s="6">
        <v>267571.788079</v>
      </c>
      <c r="G81" s="6">
        <v>80271.54</v>
      </c>
    </row>
    <row r="82" ht="40" customHeight="1" spans="1:7">
      <c r="A82" s="4" t="s">
        <v>444</v>
      </c>
      <c r="B82" s="5" t="s">
        <v>494</v>
      </c>
      <c r="C82" s="5"/>
      <c r="D82" s="5"/>
      <c r="E82" s="5"/>
      <c r="F82" s="6">
        <v>267571.788079</v>
      </c>
      <c r="G82" s="6">
        <v>535.14</v>
      </c>
    </row>
    <row r="83" ht="25" customHeight="1" spans="1:7">
      <c r="A83" s="12" t="s">
        <v>479</v>
      </c>
      <c r="B83" s="12"/>
      <c r="C83" s="12"/>
      <c r="D83" s="12"/>
      <c r="E83" s="12"/>
      <c r="F83" s="12"/>
      <c r="G83" s="14">
        <f>SUBTOTAL(9,G81:G82)</f>
        <v>80806.68</v>
      </c>
    </row>
    <row r="84" ht="25" customHeight="1"/>
    <row r="85" ht="20" customHeight="1" spans="1:7">
      <c r="A85" s="1" t="s">
        <v>404</v>
      </c>
      <c r="B85" s="1"/>
      <c r="C85" s="8" t="s">
        <v>154</v>
      </c>
      <c r="D85" s="8"/>
      <c r="E85" s="8"/>
      <c r="F85" s="8"/>
      <c r="G85" s="8"/>
    </row>
    <row r="86" ht="20" customHeight="1" spans="1:7">
      <c r="A86" s="1" t="s">
        <v>405</v>
      </c>
      <c r="B86" s="1"/>
      <c r="C86" s="8" t="s">
        <v>406</v>
      </c>
      <c r="D86" s="8"/>
      <c r="E86" s="8"/>
      <c r="F86" s="8"/>
      <c r="G86" s="8"/>
    </row>
    <row r="87" ht="25" customHeight="1" spans="1:7">
      <c r="A87" s="1" t="s">
        <v>407</v>
      </c>
      <c r="B87" s="1"/>
      <c r="C87" s="8" t="s">
        <v>383</v>
      </c>
      <c r="D87" s="8"/>
      <c r="E87" s="8"/>
      <c r="F87" s="8"/>
      <c r="G87" s="8"/>
    </row>
    <row r="88" ht="15" customHeight="1"/>
    <row r="89" ht="50" customHeight="1" spans="1:7">
      <c r="A89" s="11" t="s">
        <v>489</v>
      </c>
      <c r="B89" s="11"/>
      <c r="C89" s="11"/>
      <c r="D89" s="11"/>
      <c r="E89" s="11"/>
      <c r="F89" s="11"/>
      <c r="G89" s="11"/>
    </row>
    <row r="90" ht="15" customHeight="1"/>
    <row r="91" ht="50" customHeight="1" spans="1:7">
      <c r="A91" s="4" t="s">
        <v>311</v>
      </c>
      <c r="B91" s="4" t="s">
        <v>490</v>
      </c>
      <c r="C91" s="4"/>
      <c r="D91" s="4"/>
      <c r="E91" s="4"/>
      <c r="F91" s="4" t="s">
        <v>491</v>
      </c>
      <c r="G91" s="4" t="s">
        <v>492</v>
      </c>
    </row>
    <row r="92" ht="15" customHeight="1" spans="1:7">
      <c r="A92" s="4">
        <v>1</v>
      </c>
      <c r="B92" s="4">
        <v>2</v>
      </c>
      <c r="C92" s="4"/>
      <c r="D92" s="4"/>
      <c r="E92" s="4"/>
      <c r="F92" s="4">
        <v>3</v>
      </c>
      <c r="G92" s="4">
        <v>4</v>
      </c>
    </row>
    <row r="93" ht="40" customHeight="1" spans="1:7">
      <c r="A93" s="4" t="s">
        <v>318</v>
      </c>
      <c r="B93" s="5" t="s">
        <v>495</v>
      </c>
      <c r="C93" s="5"/>
      <c r="D93" s="5"/>
      <c r="E93" s="5"/>
      <c r="F93" s="6">
        <v>5412288.84</v>
      </c>
      <c r="G93" s="6">
        <v>1623686.65</v>
      </c>
    </row>
    <row r="94" ht="40" customHeight="1" spans="1:7">
      <c r="A94" s="4" t="s">
        <v>421</v>
      </c>
      <c r="B94" s="5" t="s">
        <v>496</v>
      </c>
      <c r="C94" s="5"/>
      <c r="D94" s="5"/>
      <c r="E94" s="5"/>
      <c r="F94" s="6">
        <v>5412288.84</v>
      </c>
      <c r="G94" s="6">
        <v>10824.58</v>
      </c>
    </row>
    <row r="95" ht="40" customHeight="1" spans="1:7">
      <c r="A95" s="4" t="s">
        <v>422</v>
      </c>
      <c r="B95" s="5" t="s">
        <v>497</v>
      </c>
      <c r="C95" s="5"/>
      <c r="D95" s="5"/>
      <c r="E95" s="5"/>
      <c r="F95" s="6">
        <v>16323260.28</v>
      </c>
      <c r="G95" s="6">
        <v>4896978.08</v>
      </c>
    </row>
    <row r="96" ht="40" customHeight="1" spans="1:7">
      <c r="A96" s="4" t="s">
        <v>425</v>
      </c>
      <c r="B96" s="5" t="s">
        <v>498</v>
      </c>
      <c r="C96" s="5"/>
      <c r="D96" s="5"/>
      <c r="E96" s="5"/>
      <c r="F96" s="6">
        <v>16323260.28</v>
      </c>
      <c r="G96" s="6">
        <v>32646.52</v>
      </c>
    </row>
    <row r="97" ht="40" customHeight="1" spans="1:7">
      <c r="A97" s="4" t="s">
        <v>426</v>
      </c>
      <c r="B97" s="5" t="s">
        <v>499</v>
      </c>
      <c r="C97" s="5"/>
      <c r="D97" s="5"/>
      <c r="E97" s="5"/>
      <c r="F97" s="6">
        <v>1234031.04</v>
      </c>
      <c r="G97" s="6">
        <v>370209.31</v>
      </c>
    </row>
    <row r="98" ht="40" customHeight="1" spans="1:7">
      <c r="A98" s="4" t="s">
        <v>436</v>
      </c>
      <c r="B98" s="5" t="s">
        <v>500</v>
      </c>
      <c r="C98" s="5"/>
      <c r="D98" s="5"/>
      <c r="E98" s="5"/>
      <c r="F98" s="6">
        <v>1234031.04</v>
      </c>
      <c r="G98" s="6">
        <v>2468.06</v>
      </c>
    </row>
    <row r="99" ht="40" customHeight="1" spans="1:7">
      <c r="A99" s="4" t="s">
        <v>451</v>
      </c>
      <c r="B99" s="5" t="s">
        <v>501</v>
      </c>
      <c r="C99" s="5"/>
      <c r="D99" s="5"/>
      <c r="E99" s="5"/>
      <c r="F99" s="6">
        <v>1433999.73509</v>
      </c>
      <c r="G99" s="6">
        <v>430199.92</v>
      </c>
    </row>
    <row r="100" ht="40" customHeight="1" spans="1:7">
      <c r="A100" s="4" t="s">
        <v>502</v>
      </c>
      <c r="B100" s="5" t="s">
        <v>503</v>
      </c>
      <c r="C100" s="5"/>
      <c r="D100" s="5"/>
      <c r="E100" s="5"/>
      <c r="F100" s="6">
        <v>1433999.73509</v>
      </c>
      <c r="G100" s="6">
        <v>2868</v>
      </c>
    </row>
    <row r="101" ht="25" customHeight="1" spans="1:7">
      <c r="A101" s="12" t="s">
        <v>479</v>
      </c>
      <c r="B101" s="12"/>
      <c r="C101" s="12"/>
      <c r="D101" s="12"/>
      <c r="E101" s="12"/>
      <c r="F101" s="12"/>
      <c r="G101" s="14">
        <f>SUBTOTAL(9,G93:G100)</f>
        <v>7369881.12</v>
      </c>
    </row>
    <row r="102" ht="25" customHeight="1"/>
    <row r="103" ht="20" customHeight="1" spans="1:7">
      <c r="A103" s="1" t="s">
        <v>404</v>
      </c>
      <c r="B103" s="1"/>
      <c r="C103" s="8" t="s">
        <v>168</v>
      </c>
      <c r="D103" s="8"/>
      <c r="E103" s="8"/>
      <c r="F103" s="8"/>
      <c r="G103" s="8"/>
    </row>
    <row r="104" ht="20" customHeight="1" spans="1:7">
      <c r="A104" s="1" t="s">
        <v>405</v>
      </c>
      <c r="B104" s="1"/>
      <c r="C104" s="8" t="s">
        <v>406</v>
      </c>
      <c r="D104" s="8"/>
      <c r="E104" s="8"/>
      <c r="F104" s="8"/>
      <c r="G104" s="8"/>
    </row>
    <row r="105" ht="25" customHeight="1" spans="1:7">
      <c r="A105" s="1" t="s">
        <v>407</v>
      </c>
      <c r="B105" s="1"/>
      <c r="C105" s="8" t="s">
        <v>377</v>
      </c>
      <c r="D105" s="8"/>
      <c r="E105" s="8"/>
      <c r="F105" s="8"/>
      <c r="G105" s="8"/>
    </row>
    <row r="106" ht="15" customHeight="1"/>
    <row r="107" ht="50" customHeight="1" spans="1:7">
      <c r="A107" s="11" t="s">
        <v>504</v>
      </c>
      <c r="B107" s="11"/>
      <c r="C107" s="11"/>
      <c r="D107" s="11"/>
      <c r="E107" s="11"/>
      <c r="F107" s="11"/>
      <c r="G107" s="11"/>
    </row>
    <row r="108" ht="15" customHeight="1"/>
    <row r="109" ht="50" customHeight="1" spans="1:7">
      <c r="A109" s="4" t="s">
        <v>311</v>
      </c>
      <c r="B109" s="4" t="s">
        <v>39</v>
      </c>
      <c r="C109" s="4"/>
      <c r="D109" s="4"/>
      <c r="E109" s="4" t="s">
        <v>505</v>
      </c>
      <c r="F109" s="4" t="s">
        <v>506</v>
      </c>
      <c r="G109" s="4" t="s">
        <v>507</v>
      </c>
    </row>
    <row r="110" ht="15" customHeight="1" spans="1:7">
      <c r="A110" s="4">
        <v>1</v>
      </c>
      <c r="B110" s="4">
        <v>2</v>
      </c>
      <c r="C110" s="4"/>
      <c r="D110" s="4"/>
      <c r="E110" s="4">
        <v>3</v>
      </c>
      <c r="F110" s="4">
        <v>4</v>
      </c>
      <c r="G110" s="4">
        <v>5</v>
      </c>
    </row>
    <row r="111" ht="40" customHeight="1" spans="1:7">
      <c r="A111" s="4" t="s">
        <v>318</v>
      </c>
      <c r="B111" s="5" t="s">
        <v>508</v>
      </c>
      <c r="C111" s="5"/>
      <c r="D111" s="5"/>
      <c r="E111" s="6">
        <v>74054.35</v>
      </c>
      <c r="F111" s="6">
        <v>1</v>
      </c>
      <c r="G111" s="6">
        <v>74054.35</v>
      </c>
    </row>
    <row r="112" ht="25" customHeight="1" spans="1:7">
      <c r="A112" s="12" t="s">
        <v>479</v>
      </c>
      <c r="B112" s="12"/>
      <c r="C112" s="12"/>
      <c r="D112" s="12"/>
      <c r="E112" s="12"/>
      <c r="F112" s="12"/>
      <c r="G112" s="14">
        <f>SUBTOTAL(9,G111:G111)</f>
        <v>74054.35</v>
      </c>
    </row>
  </sheetData>
  <sheetProtection password="DD10" sheet="1" objects="1" scenarios="1"/>
  <mergeCells count="112"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A11:F11"/>
    <mergeCell ref="A13:B13"/>
    <mergeCell ref="C13:G13"/>
    <mergeCell ref="A14:B14"/>
    <mergeCell ref="C14:G14"/>
    <mergeCell ref="A15:B15"/>
    <mergeCell ref="C15:G15"/>
    <mergeCell ref="A17:G17"/>
    <mergeCell ref="B19:E19"/>
    <mergeCell ref="B20:E20"/>
    <mergeCell ref="B21:E21"/>
    <mergeCell ref="B22:E22"/>
    <mergeCell ref="A23:F23"/>
    <mergeCell ref="A25:B25"/>
    <mergeCell ref="C25:G25"/>
    <mergeCell ref="A26:B26"/>
    <mergeCell ref="C26:G26"/>
    <mergeCell ref="A27:B27"/>
    <mergeCell ref="C27:G27"/>
    <mergeCell ref="A29:G29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A41:F41"/>
    <mergeCell ref="A43:B43"/>
    <mergeCell ref="C43:G43"/>
    <mergeCell ref="A44:B44"/>
    <mergeCell ref="C44:G44"/>
    <mergeCell ref="A45:B45"/>
    <mergeCell ref="C45:G45"/>
    <mergeCell ref="A47:G47"/>
    <mergeCell ref="B49:E49"/>
    <mergeCell ref="B50:E50"/>
    <mergeCell ref="B51:E51"/>
    <mergeCell ref="B52:E52"/>
    <mergeCell ref="A53:F53"/>
    <mergeCell ref="A55:B55"/>
    <mergeCell ref="C55:G55"/>
    <mergeCell ref="A56:B56"/>
    <mergeCell ref="C56:G56"/>
    <mergeCell ref="A57:B57"/>
    <mergeCell ref="C57:G57"/>
    <mergeCell ref="A59:G59"/>
    <mergeCell ref="B61:E61"/>
    <mergeCell ref="B62:E62"/>
    <mergeCell ref="B63:E63"/>
    <mergeCell ref="B64:E64"/>
    <mergeCell ref="B65:E65"/>
    <mergeCell ref="B66:E66"/>
    <mergeCell ref="B67:E67"/>
    <mergeCell ref="B68:E68"/>
    <mergeCell ref="B69:E69"/>
    <mergeCell ref="B70:E70"/>
    <mergeCell ref="A71:F71"/>
    <mergeCell ref="A73:B73"/>
    <mergeCell ref="C73:G73"/>
    <mergeCell ref="A74:B74"/>
    <mergeCell ref="C74:G74"/>
    <mergeCell ref="A75:B75"/>
    <mergeCell ref="C75:G75"/>
    <mergeCell ref="A77:G77"/>
    <mergeCell ref="B79:E79"/>
    <mergeCell ref="B80:E80"/>
    <mergeCell ref="B81:E81"/>
    <mergeCell ref="B82:E82"/>
    <mergeCell ref="A83:F83"/>
    <mergeCell ref="A85:B85"/>
    <mergeCell ref="C85:G85"/>
    <mergeCell ref="A86:B86"/>
    <mergeCell ref="C86:G86"/>
    <mergeCell ref="A87:B87"/>
    <mergeCell ref="C87:G87"/>
    <mergeCell ref="A89:G89"/>
    <mergeCell ref="B91:E91"/>
    <mergeCell ref="B92:E92"/>
    <mergeCell ref="B93:E93"/>
    <mergeCell ref="B94:E94"/>
    <mergeCell ref="B95:E95"/>
    <mergeCell ref="B96:E96"/>
    <mergeCell ref="B97:E97"/>
    <mergeCell ref="B98:E98"/>
    <mergeCell ref="B99:E99"/>
    <mergeCell ref="B100:E100"/>
    <mergeCell ref="A101:F101"/>
    <mergeCell ref="A103:B103"/>
    <mergeCell ref="C103:G103"/>
    <mergeCell ref="A104:B104"/>
    <mergeCell ref="C104:G104"/>
    <mergeCell ref="A105:B105"/>
    <mergeCell ref="C105:G105"/>
    <mergeCell ref="A107:G107"/>
    <mergeCell ref="B109:D109"/>
    <mergeCell ref="B110:D110"/>
    <mergeCell ref="B111:D111"/>
    <mergeCell ref="A112:F112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99"/>
  <sheetViews>
    <sheetView workbookViewId="0">
      <selection activeCell="A1" sqref="A1"/>
    </sheetView>
  </sheetViews>
  <sheetFormatPr defaultColWidth="9" defaultRowHeight="10.5" outlineLevelCol="6"/>
  <cols>
    <col min="1" max="1" width="13.3714285714286" customWidth="1"/>
    <col min="2" max="2" width="57.2952380952381" customWidth="1"/>
    <col min="3" max="7" width="19.1047619047619" customWidth="1"/>
  </cols>
  <sheetData>
    <row r="1" ht="25" customHeight="1"/>
    <row r="2" ht="20" customHeight="1" spans="1:7">
      <c r="A2" s="1" t="s">
        <v>404</v>
      </c>
      <c r="B2" s="1"/>
      <c r="C2" s="8" t="s">
        <v>221</v>
      </c>
      <c r="D2" s="8"/>
      <c r="E2" s="8"/>
      <c r="F2" s="8"/>
      <c r="G2" s="8"/>
    </row>
    <row r="3" ht="20" customHeight="1" spans="1:7">
      <c r="A3" s="1" t="s">
        <v>405</v>
      </c>
      <c r="B3" s="1"/>
      <c r="C3" s="8" t="s">
        <v>406</v>
      </c>
      <c r="D3" s="8"/>
      <c r="E3" s="8"/>
      <c r="F3" s="8"/>
      <c r="G3" s="8"/>
    </row>
    <row r="4" ht="25" customHeight="1" spans="1:7">
      <c r="A4" s="1" t="s">
        <v>407</v>
      </c>
      <c r="B4" s="1"/>
      <c r="C4" s="8" t="s">
        <v>377</v>
      </c>
      <c r="D4" s="8"/>
      <c r="E4" s="8"/>
      <c r="F4" s="8"/>
      <c r="G4" s="8"/>
    </row>
    <row r="5" ht="15" customHeight="1"/>
    <row r="6" ht="25" customHeight="1" spans="1:7">
      <c r="A6" s="11" t="s">
        <v>509</v>
      </c>
      <c r="B6" s="11"/>
      <c r="C6" s="11"/>
      <c r="D6" s="11"/>
      <c r="E6" s="11"/>
      <c r="F6" s="11"/>
      <c r="G6" s="11"/>
    </row>
    <row r="7" ht="15" customHeight="1"/>
    <row r="8" ht="50" customHeight="1" spans="1:7">
      <c r="A8" s="4" t="s">
        <v>311</v>
      </c>
      <c r="B8" s="4" t="s">
        <v>483</v>
      </c>
      <c r="C8" s="4"/>
      <c r="D8" s="4" t="s">
        <v>510</v>
      </c>
      <c r="E8" s="4" t="s">
        <v>511</v>
      </c>
      <c r="F8" s="4" t="s">
        <v>512</v>
      </c>
      <c r="G8" s="4" t="s">
        <v>513</v>
      </c>
    </row>
    <row r="9" ht="15" customHeight="1" spans="1:7">
      <c r="A9" s="4">
        <v>1</v>
      </c>
      <c r="B9" s="4">
        <v>2</v>
      </c>
      <c r="C9" s="4"/>
      <c r="D9" s="4">
        <v>3</v>
      </c>
      <c r="E9" s="4">
        <v>4</v>
      </c>
      <c r="F9" s="4">
        <v>5</v>
      </c>
      <c r="G9" s="4">
        <v>6</v>
      </c>
    </row>
    <row r="10" ht="40" customHeight="1" spans="1:7">
      <c r="A10" s="4" t="s">
        <v>318</v>
      </c>
      <c r="B10" s="5" t="s">
        <v>514</v>
      </c>
      <c r="C10" s="5"/>
      <c r="D10" s="6">
        <v>4</v>
      </c>
      <c r="E10" s="6">
        <v>12</v>
      </c>
      <c r="F10" s="6">
        <v>1116.5</v>
      </c>
      <c r="G10" s="6">
        <v>53592</v>
      </c>
    </row>
    <row r="11" ht="40" customHeight="1" spans="1:7">
      <c r="A11" s="4" t="s">
        <v>419</v>
      </c>
      <c r="B11" s="5" t="s">
        <v>515</v>
      </c>
      <c r="C11" s="5"/>
      <c r="D11" s="6">
        <v>2</v>
      </c>
      <c r="E11" s="6">
        <v>6</v>
      </c>
      <c r="F11" s="6">
        <v>2500</v>
      </c>
      <c r="G11" s="6">
        <v>30000</v>
      </c>
    </row>
    <row r="12" ht="40" customHeight="1" spans="1:7">
      <c r="A12" s="4" t="s">
        <v>421</v>
      </c>
      <c r="B12" s="5" t="s">
        <v>516</v>
      </c>
      <c r="C12" s="5"/>
      <c r="D12" s="6">
        <v>2</v>
      </c>
      <c r="E12" s="6">
        <v>6</v>
      </c>
      <c r="F12" s="6">
        <v>2500</v>
      </c>
      <c r="G12" s="6">
        <v>30000</v>
      </c>
    </row>
    <row r="13" ht="40" customHeight="1" spans="1:7">
      <c r="A13" s="4" t="s">
        <v>422</v>
      </c>
      <c r="B13" s="5" t="s">
        <v>517</v>
      </c>
      <c r="C13" s="5"/>
      <c r="D13" s="6">
        <v>1</v>
      </c>
      <c r="E13" s="6">
        <v>1</v>
      </c>
      <c r="F13" s="6">
        <v>3127.2</v>
      </c>
      <c r="G13" s="6">
        <v>3127.2</v>
      </c>
    </row>
    <row r="14" ht="25" customHeight="1" spans="1:7">
      <c r="A14" s="12" t="s">
        <v>479</v>
      </c>
      <c r="B14" s="12"/>
      <c r="C14" s="12"/>
      <c r="D14" s="14" t="s">
        <v>321</v>
      </c>
      <c r="E14" s="14" t="s">
        <v>321</v>
      </c>
      <c r="F14" s="14" t="s">
        <v>321</v>
      </c>
      <c r="G14" s="14">
        <f>SUBTOTAL(9,G10:G13)</f>
        <v>116719.2</v>
      </c>
    </row>
    <row r="15" ht="25" customHeight="1"/>
    <row r="16" ht="20" customHeight="1" spans="1:7">
      <c r="A16" s="1" t="s">
        <v>404</v>
      </c>
      <c r="B16" s="1"/>
      <c r="C16" s="8" t="s">
        <v>221</v>
      </c>
      <c r="D16" s="8"/>
      <c r="E16" s="8"/>
      <c r="F16" s="8"/>
      <c r="G16" s="8"/>
    </row>
    <row r="17" ht="20" customHeight="1" spans="1:7">
      <c r="A17" s="1" t="s">
        <v>405</v>
      </c>
      <c r="B17" s="1"/>
      <c r="C17" s="8" t="s">
        <v>406</v>
      </c>
      <c r="D17" s="8"/>
      <c r="E17" s="8"/>
      <c r="F17" s="8"/>
      <c r="G17" s="8"/>
    </row>
    <row r="18" ht="25" customHeight="1" spans="1:7">
      <c r="A18" s="1" t="s">
        <v>407</v>
      </c>
      <c r="B18" s="1"/>
      <c r="C18" s="8" t="s">
        <v>380</v>
      </c>
      <c r="D18" s="8"/>
      <c r="E18" s="8"/>
      <c r="F18" s="8"/>
      <c r="G18" s="8"/>
    </row>
    <row r="19" ht="15" customHeight="1"/>
    <row r="20" ht="25" customHeight="1" spans="1:7">
      <c r="A20" s="11" t="s">
        <v>509</v>
      </c>
      <c r="B20" s="11"/>
      <c r="C20" s="11"/>
      <c r="D20" s="11"/>
      <c r="E20" s="11"/>
      <c r="F20" s="11"/>
      <c r="G20" s="11"/>
    </row>
    <row r="21" ht="15" customHeight="1"/>
    <row r="22" ht="50" customHeight="1" spans="1:7">
      <c r="A22" s="4" t="s">
        <v>311</v>
      </c>
      <c r="B22" s="4" t="s">
        <v>483</v>
      </c>
      <c r="C22" s="4"/>
      <c r="D22" s="4" t="s">
        <v>510</v>
      </c>
      <c r="E22" s="4" t="s">
        <v>511</v>
      </c>
      <c r="F22" s="4" t="s">
        <v>512</v>
      </c>
      <c r="G22" s="4" t="s">
        <v>513</v>
      </c>
    </row>
    <row r="23" ht="15" customHeight="1" spans="1:7">
      <c r="A23" s="4">
        <v>1</v>
      </c>
      <c r="B23" s="4">
        <v>2</v>
      </c>
      <c r="C23" s="4"/>
      <c r="D23" s="4">
        <v>3</v>
      </c>
      <c r="E23" s="4">
        <v>4</v>
      </c>
      <c r="F23" s="4">
        <v>5</v>
      </c>
      <c r="G23" s="4">
        <v>6</v>
      </c>
    </row>
    <row r="24" ht="40" customHeight="1" spans="1:7">
      <c r="A24" s="4" t="s">
        <v>420</v>
      </c>
      <c r="B24" s="5" t="s">
        <v>518</v>
      </c>
      <c r="C24" s="5"/>
      <c r="D24" s="6">
        <v>5</v>
      </c>
      <c r="E24" s="6">
        <v>12</v>
      </c>
      <c r="F24" s="6">
        <v>833.33333</v>
      </c>
      <c r="G24" s="6">
        <v>50000</v>
      </c>
    </row>
    <row r="25" ht="40" customHeight="1" spans="1:7">
      <c r="A25" s="4" t="s">
        <v>421</v>
      </c>
      <c r="B25" s="5" t="s">
        <v>516</v>
      </c>
      <c r="C25" s="5"/>
      <c r="D25" s="6">
        <v>2</v>
      </c>
      <c r="E25" s="6">
        <v>12</v>
      </c>
      <c r="F25" s="6">
        <v>1400</v>
      </c>
      <c r="G25" s="6">
        <v>33600</v>
      </c>
    </row>
    <row r="26" ht="25" customHeight="1" spans="1:7">
      <c r="A26" s="12" t="s">
        <v>479</v>
      </c>
      <c r="B26" s="12"/>
      <c r="C26" s="12"/>
      <c r="D26" s="14" t="s">
        <v>321</v>
      </c>
      <c r="E26" s="14" t="s">
        <v>321</v>
      </c>
      <c r="F26" s="14" t="s">
        <v>321</v>
      </c>
      <c r="G26" s="14">
        <f>SUBTOTAL(9,G24:G25)</f>
        <v>83600</v>
      </c>
    </row>
    <row r="27" ht="25" customHeight="1"/>
    <row r="28" ht="20" customHeight="1" spans="1:7">
      <c r="A28" s="1" t="s">
        <v>404</v>
      </c>
      <c r="B28" s="1"/>
      <c r="C28" s="8" t="s">
        <v>221</v>
      </c>
      <c r="D28" s="8"/>
      <c r="E28" s="8"/>
      <c r="F28" s="8"/>
      <c r="G28" s="8"/>
    </row>
    <row r="29" ht="20" customHeight="1" spans="1:7">
      <c r="A29" s="1" t="s">
        <v>405</v>
      </c>
      <c r="B29" s="1"/>
      <c r="C29" s="8" t="s">
        <v>406</v>
      </c>
      <c r="D29" s="8"/>
      <c r="E29" s="8"/>
      <c r="F29" s="8"/>
      <c r="G29" s="8"/>
    </row>
    <row r="30" ht="25" customHeight="1" spans="1:7">
      <c r="A30" s="1" t="s">
        <v>407</v>
      </c>
      <c r="B30" s="1"/>
      <c r="C30" s="8" t="s">
        <v>383</v>
      </c>
      <c r="D30" s="8"/>
      <c r="E30" s="8"/>
      <c r="F30" s="8"/>
      <c r="G30" s="8"/>
    </row>
    <row r="31" ht="15" customHeight="1"/>
    <row r="32" ht="25" customHeight="1" spans="1:7">
      <c r="A32" s="11" t="s">
        <v>509</v>
      </c>
      <c r="B32" s="11"/>
      <c r="C32" s="11"/>
      <c r="D32" s="11"/>
      <c r="E32" s="11"/>
      <c r="F32" s="11"/>
      <c r="G32" s="11"/>
    </row>
    <row r="33" ht="15" customHeight="1"/>
    <row r="34" ht="50" customHeight="1" spans="1:7">
      <c r="A34" s="4" t="s">
        <v>311</v>
      </c>
      <c r="B34" s="4" t="s">
        <v>483</v>
      </c>
      <c r="C34" s="4"/>
      <c r="D34" s="4" t="s">
        <v>510</v>
      </c>
      <c r="E34" s="4" t="s">
        <v>511</v>
      </c>
      <c r="F34" s="4" t="s">
        <v>512</v>
      </c>
      <c r="G34" s="4" t="s">
        <v>513</v>
      </c>
    </row>
    <row r="35" ht="15" customHeight="1" spans="1:7">
      <c r="A35" s="4">
        <v>1</v>
      </c>
      <c r="B35" s="4">
        <v>2</v>
      </c>
      <c r="C35" s="4"/>
      <c r="D35" s="4">
        <v>3</v>
      </c>
      <c r="E35" s="4">
        <v>4</v>
      </c>
      <c r="F35" s="4">
        <v>5</v>
      </c>
      <c r="G35" s="4">
        <v>6</v>
      </c>
    </row>
    <row r="36" ht="40" customHeight="1" spans="1:7">
      <c r="A36" s="4" t="s">
        <v>420</v>
      </c>
      <c r="B36" s="5" t="s">
        <v>518</v>
      </c>
      <c r="C36" s="5"/>
      <c r="D36" s="6">
        <v>5</v>
      </c>
      <c r="E36" s="6">
        <v>12</v>
      </c>
      <c r="F36" s="6">
        <v>833.33333</v>
      </c>
      <c r="G36" s="6">
        <v>50000</v>
      </c>
    </row>
    <row r="37" ht="40" customHeight="1" spans="1:7">
      <c r="A37" s="4" t="s">
        <v>421</v>
      </c>
      <c r="B37" s="5" t="s">
        <v>516</v>
      </c>
      <c r="C37" s="5"/>
      <c r="D37" s="6">
        <v>2</v>
      </c>
      <c r="E37" s="6">
        <v>12</v>
      </c>
      <c r="F37" s="6">
        <v>1400</v>
      </c>
      <c r="G37" s="6">
        <v>33600</v>
      </c>
    </row>
    <row r="38" ht="25" customHeight="1" spans="1:7">
      <c r="A38" s="12" t="s">
        <v>479</v>
      </c>
      <c r="B38" s="12"/>
      <c r="C38" s="12"/>
      <c r="D38" s="14" t="s">
        <v>321</v>
      </c>
      <c r="E38" s="14" t="s">
        <v>321</v>
      </c>
      <c r="F38" s="14" t="s">
        <v>321</v>
      </c>
      <c r="G38" s="14">
        <f>SUBTOTAL(9,G36:G37)</f>
        <v>83600</v>
      </c>
    </row>
    <row r="39" ht="25" customHeight="1"/>
    <row r="40" ht="25" customHeight="1" spans="1:7">
      <c r="A40" s="1" t="s">
        <v>404</v>
      </c>
      <c r="B40" s="1"/>
      <c r="C40" s="8"/>
      <c r="D40" s="8"/>
      <c r="E40" s="8"/>
      <c r="F40" s="8"/>
      <c r="G40" s="8"/>
    </row>
    <row r="41" ht="25" customHeight="1" spans="1:7">
      <c r="A41" s="1" t="s">
        <v>405</v>
      </c>
      <c r="B41" s="1"/>
      <c r="C41" s="8"/>
      <c r="D41" s="8"/>
      <c r="E41" s="8"/>
      <c r="F41" s="8"/>
      <c r="G41" s="8"/>
    </row>
    <row r="42" ht="25" customHeight="1" spans="1:7">
      <c r="A42" s="1" t="s">
        <v>407</v>
      </c>
      <c r="B42" s="1"/>
      <c r="C42" s="8" t="s">
        <v>377</v>
      </c>
      <c r="D42" s="8"/>
      <c r="E42" s="8"/>
      <c r="F42" s="8"/>
      <c r="G42" s="8"/>
    </row>
    <row r="43" ht="15" customHeight="1"/>
    <row r="44" ht="25" customHeight="1" spans="1:7">
      <c r="A44" s="11" t="s">
        <v>519</v>
      </c>
      <c r="B44" s="11"/>
      <c r="C44" s="11"/>
      <c r="D44" s="11"/>
      <c r="E44" s="11"/>
      <c r="F44" s="11"/>
      <c r="G44" s="11"/>
    </row>
    <row r="45" ht="15" customHeight="1"/>
    <row r="46" ht="50" customHeight="1" spans="1:7">
      <c r="A46" s="4" t="s">
        <v>311</v>
      </c>
      <c r="B46" s="4" t="s">
        <v>483</v>
      </c>
      <c r="C46" s="4"/>
      <c r="D46" s="4"/>
      <c r="E46" s="4" t="s">
        <v>520</v>
      </c>
      <c r="F46" s="4" t="s">
        <v>521</v>
      </c>
      <c r="G46" s="4" t="s">
        <v>522</v>
      </c>
    </row>
    <row r="47" ht="25" customHeight="1" spans="1:7">
      <c r="A47" s="4" t="s">
        <v>57</v>
      </c>
      <c r="B47" s="4" t="s">
        <v>57</v>
      </c>
      <c r="C47" s="4"/>
      <c r="D47" s="4"/>
      <c r="E47" s="4" t="s">
        <v>57</v>
      </c>
      <c r="F47" s="4" t="s">
        <v>57</v>
      </c>
      <c r="G47" s="4" t="s">
        <v>57</v>
      </c>
    </row>
    <row r="48" ht="25" customHeight="1"/>
    <row r="49" ht="25" customHeight="1" spans="1:7">
      <c r="A49" s="1" t="s">
        <v>404</v>
      </c>
      <c r="B49" s="1"/>
      <c r="C49" s="8"/>
      <c r="D49" s="8"/>
      <c r="E49" s="8"/>
      <c r="F49" s="8"/>
      <c r="G49" s="8"/>
    </row>
    <row r="50" ht="25" customHeight="1" spans="1:7">
      <c r="A50" s="1" t="s">
        <v>405</v>
      </c>
      <c r="B50" s="1"/>
      <c r="C50" s="8"/>
      <c r="D50" s="8"/>
      <c r="E50" s="8"/>
      <c r="F50" s="8"/>
      <c r="G50" s="8"/>
    </row>
    <row r="51" ht="25" customHeight="1" spans="1:7">
      <c r="A51" s="1" t="s">
        <v>407</v>
      </c>
      <c r="B51" s="1"/>
      <c r="C51" s="8" t="s">
        <v>380</v>
      </c>
      <c r="D51" s="8"/>
      <c r="E51" s="8"/>
      <c r="F51" s="8"/>
      <c r="G51" s="8"/>
    </row>
    <row r="52" ht="15" customHeight="1"/>
    <row r="53" ht="25" customHeight="1" spans="1:7">
      <c r="A53" s="11" t="s">
        <v>519</v>
      </c>
      <c r="B53" s="11"/>
      <c r="C53" s="11"/>
      <c r="D53" s="11"/>
      <c r="E53" s="11"/>
      <c r="F53" s="11"/>
      <c r="G53" s="11"/>
    </row>
    <row r="54" ht="15" customHeight="1"/>
    <row r="55" ht="50" customHeight="1" spans="1:7">
      <c r="A55" s="4" t="s">
        <v>311</v>
      </c>
      <c r="B55" s="4" t="s">
        <v>483</v>
      </c>
      <c r="C55" s="4"/>
      <c r="D55" s="4"/>
      <c r="E55" s="4" t="s">
        <v>520</v>
      </c>
      <c r="F55" s="4" t="s">
        <v>521</v>
      </c>
      <c r="G55" s="4" t="s">
        <v>522</v>
      </c>
    </row>
    <row r="56" ht="25" customHeight="1" spans="1:7">
      <c r="A56" s="4" t="s">
        <v>57</v>
      </c>
      <c r="B56" s="4" t="s">
        <v>57</v>
      </c>
      <c r="C56" s="4"/>
      <c r="D56" s="4"/>
      <c r="E56" s="4" t="s">
        <v>57</v>
      </c>
      <c r="F56" s="4" t="s">
        <v>57</v>
      </c>
      <c r="G56" s="4" t="s">
        <v>57</v>
      </c>
    </row>
    <row r="57" ht="25" customHeight="1"/>
    <row r="58" ht="25" customHeight="1" spans="1:7">
      <c r="A58" s="1" t="s">
        <v>404</v>
      </c>
      <c r="B58" s="1"/>
      <c r="C58" s="8"/>
      <c r="D58" s="8"/>
      <c r="E58" s="8"/>
      <c r="F58" s="8"/>
      <c r="G58" s="8"/>
    </row>
    <row r="59" ht="25" customHeight="1" spans="1:7">
      <c r="A59" s="1" t="s">
        <v>405</v>
      </c>
      <c r="B59" s="1"/>
      <c r="C59" s="8"/>
      <c r="D59" s="8"/>
      <c r="E59" s="8"/>
      <c r="F59" s="8"/>
      <c r="G59" s="8"/>
    </row>
    <row r="60" ht="25" customHeight="1" spans="1:7">
      <c r="A60" s="1" t="s">
        <v>407</v>
      </c>
      <c r="B60" s="1"/>
      <c r="C60" s="8" t="s">
        <v>383</v>
      </c>
      <c r="D60" s="8"/>
      <c r="E60" s="8"/>
      <c r="F60" s="8"/>
      <c r="G60" s="8"/>
    </row>
    <row r="61" ht="15" customHeight="1"/>
    <row r="62" ht="25" customHeight="1" spans="1:7">
      <c r="A62" s="11" t="s">
        <v>519</v>
      </c>
      <c r="B62" s="11"/>
      <c r="C62" s="11"/>
      <c r="D62" s="11"/>
      <c r="E62" s="11"/>
      <c r="F62" s="11"/>
      <c r="G62" s="11"/>
    </row>
    <row r="63" ht="15" customHeight="1"/>
    <row r="64" ht="50" customHeight="1" spans="1:7">
      <c r="A64" s="4" t="s">
        <v>311</v>
      </c>
      <c r="B64" s="4" t="s">
        <v>483</v>
      </c>
      <c r="C64" s="4"/>
      <c r="D64" s="4"/>
      <c r="E64" s="4" t="s">
        <v>520</v>
      </c>
      <c r="F64" s="4" t="s">
        <v>521</v>
      </c>
      <c r="G64" s="4" t="s">
        <v>522</v>
      </c>
    </row>
    <row r="65" ht="25" customHeight="1" spans="1:7">
      <c r="A65" s="4" t="s">
        <v>57</v>
      </c>
      <c r="B65" s="4" t="s">
        <v>57</v>
      </c>
      <c r="C65" s="4"/>
      <c r="D65" s="4"/>
      <c r="E65" s="4" t="s">
        <v>57</v>
      </c>
      <c r="F65" s="4" t="s">
        <v>57</v>
      </c>
      <c r="G65" s="4" t="s">
        <v>57</v>
      </c>
    </row>
    <row r="66" ht="25" customHeight="1"/>
    <row r="67" ht="20" customHeight="1" spans="1:7">
      <c r="A67" s="1" t="s">
        <v>404</v>
      </c>
      <c r="B67" s="1"/>
      <c r="C67" s="8" t="s">
        <v>282</v>
      </c>
      <c r="D67" s="8"/>
      <c r="E67" s="8"/>
      <c r="F67" s="8"/>
      <c r="G67" s="8"/>
    </row>
    <row r="68" ht="20" customHeight="1" spans="1:7">
      <c r="A68" s="1" t="s">
        <v>405</v>
      </c>
      <c r="B68" s="1"/>
      <c r="C68" s="8" t="s">
        <v>480</v>
      </c>
      <c r="D68" s="8"/>
      <c r="E68" s="8"/>
      <c r="F68" s="8"/>
      <c r="G68" s="8"/>
    </row>
    <row r="69" ht="25" customHeight="1" spans="1:7">
      <c r="A69" s="1" t="s">
        <v>407</v>
      </c>
      <c r="B69" s="1"/>
      <c r="C69" s="8" t="s">
        <v>377</v>
      </c>
      <c r="D69" s="8"/>
      <c r="E69" s="8"/>
      <c r="F69" s="8"/>
      <c r="G69" s="8"/>
    </row>
    <row r="70" ht="15" customHeight="1"/>
    <row r="71" ht="25" customHeight="1" spans="1:7">
      <c r="A71" s="11" t="s">
        <v>523</v>
      </c>
      <c r="B71" s="11"/>
      <c r="C71" s="11"/>
      <c r="D71" s="11"/>
      <c r="E71" s="11"/>
      <c r="F71" s="11"/>
      <c r="G71" s="11"/>
    </row>
    <row r="72" ht="15" customHeight="1"/>
    <row r="73" ht="50" customHeight="1" spans="1:7">
      <c r="A73" s="4" t="s">
        <v>311</v>
      </c>
      <c r="B73" s="4" t="s">
        <v>39</v>
      </c>
      <c r="C73" s="4"/>
      <c r="D73" s="4" t="s">
        <v>524</v>
      </c>
      <c r="E73" s="4" t="s">
        <v>525</v>
      </c>
      <c r="F73" s="4" t="s">
        <v>526</v>
      </c>
      <c r="G73" s="4" t="s">
        <v>513</v>
      </c>
    </row>
    <row r="74" ht="15" customHeight="1" spans="1:7">
      <c r="A74" s="4">
        <v>1</v>
      </c>
      <c r="B74" s="4">
        <v>2</v>
      </c>
      <c r="C74" s="4"/>
      <c r="D74" s="4">
        <v>3</v>
      </c>
      <c r="E74" s="4">
        <v>4</v>
      </c>
      <c r="F74" s="4">
        <v>5</v>
      </c>
      <c r="G74" s="4">
        <v>6</v>
      </c>
    </row>
    <row r="75" ht="40" customHeight="1" spans="1:7">
      <c r="A75" s="4" t="s">
        <v>318</v>
      </c>
      <c r="B75" s="5" t="s">
        <v>527</v>
      </c>
      <c r="C75" s="5"/>
      <c r="D75" s="6">
        <v>373.254</v>
      </c>
      <c r="E75" s="6">
        <v>7.636136</v>
      </c>
      <c r="F75" s="6">
        <v>1.1</v>
      </c>
      <c r="G75" s="6">
        <v>3135.24</v>
      </c>
    </row>
    <row r="76" ht="40" customHeight="1" spans="1:7">
      <c r="A76" s="4" t="s">
        <v>423</v>
      </c>
      <c r="B76" s="5" t="s">
        <v>528</v>
      </c>
      <c r="C76" s="5"/>
      <c r="D76" s="6">
        <v>1.1535</v>
      </c>
      <c r="E76" s="6">
        <v>56.176853</v>
      </c>
      <c r="F76" s="6">
        <v>1.1</v>
      </c>
      <c r="G76" s="6">
        <v>71.28</v>
      </c>
    </row>
    <row r="77" ht="40" customHeight="1" spans="1:7">
      <c r="A77" s="4" t="s">
        <v>426</v>
      </c>
      <c r="B77" s="5" t="s">
        <v>529</v>
      </c>
      <c r="C77" s="5"/>
      <c r="D77" s="6">
        <v>373.254</v>
      </c>
      <c r="E77" s="6">
        <v>7.636136</v>
      </c>
      <c r="F77" s="6">
        <v>1.1</v>
      </c>
      <c r="G77" s="6">
        <v>3135.24</v>
      </c>
    </row>
    <row r="78" ht="40" customHeight="1" spans="1:7">
      <c r="A78" s="4" t="s">
        <v>448</v>
      </c>
      <c r="B78" s="5" t="s">
        <v>530</v>
      </c>
      <c r="C78" s="5"/>
      <c r="D78" s="6">
        <v>5.4927</v>
      </c>
      <c r="E78" s="6">
        <v>2645.3276</v>
      </c>
      <c r="F78" s="6">
        <v>1.1</v>
      </c>
      <c r="G78" s="6">
        <v>15982.99</v>
      </c>
    </row>
    <row r="79" ht="40" customHeight="1" spans="1:7">
      <c r="A79" s="4" t="s">
        <v>450</v>
      </c>
      <c r="B79" s="5" t="s">
        <v>531</v>
      </c>
      <c r="C79" s="5"/>
      <c r="D79" s="6">
        <v>0.575</v>
      </c>
      <c r="E79" s="6">
        <v>36.996047</v>
      </c>
      <c r="F79" s="6">
        <v>1.1</v>
      </c>
      <c r="G79" s="6">
        <v>23.4</v>
      </c>
    </row>
    <row r="80" ht="40" customHeight="1" spans="1:7">
      <c r="A80" s="4" t="s">
        <v>532</v>
      </c>
      <c r="B80" s="5" t="s">
        <v>533</v>
      </c>
      <c r="C80" s="5"/>
      <c r="D80" s="6">
        <v>0.575</v>
      </c>
      <c r="E80" s="6">
        <v>36.996047</v>
      </c>
      <c r="F80" s="6">
        <v>1.1</v>
      </c>
      <c r="G80" s="6">
        <v>23.4</v>
      </c>
    </row>
    <row r="81" ht="25" customHeight="1" spans="1:7">
      <c r="A81" s="12" t="s">
        <v>479</v>
      </c>
      <c r="B81" s="12"/>
      <c r="C81" s="12"/>
      <c r="D81" s="14" t="s">
        <v>321</v>
      </c>
      <c r="E81" s="14" t="s">
        <v>321</v>
      </c>
      <c r="F81" s="14" t="s">
        <v>321</v>
      </c>
      <c r="G81" s="14">
        <f>SUBTOTAL(9,G75:G80)</f>
        <v>22371.55</v>
      </c>
    </row>
    <row r="82" ht="25" customHeight="1"/>
    <row r="83" ht="20" customHeight="1" spans="1:7">
      <c r="A83" s="1" t="s">
        <v>404</v>
      </c>
      <c r="B83" s="1"/>
      <c r="C83" s="8" t="s">
        <v>221</v>
      </c>
      <c r="D83" s="8"/>
      <c r="E83" s="8"/>
      <c r="F83" s="8"/>
      <c r="G83" s="8"/>
    </row>
    <row r="84" ht="20" customHeight="1" spans="1:7">
      <c r="A84" s="1" t="s">
        <v>405</v>
      </c>
      <c r="B84" s="1"/>
      <c r="C84" s="8" t="s">
        <v>406</v>
      </c>
      <c r="D84" s="8"/>
      <c r="E84" s="8"/>
      <c r="F84" s="8"/>
      <c r="G84" s="8"/>
    </row>
    <row r="85" ht="25" customHeight="1" spans="1:7">
      <c r="A85" s="1" t="s">
        <v>407</v>
      </c>
      <c r="B85" s="1"/>
      <c r="C85" s="8" t="s">
        <v>377</v>
      </c>
      <c r="D85" s="8"/>
      <c r="E85" s="8"/>
      <c r="F85" s="8"/>
      <c r="G85" s="8"/>
    </row>
    <row r="86" ht="15" customHeight="1"/>
    <row r="87" ht="25" customHeight="1" spans="1:7">
      <c r="A87" s="11" t="s">
        <v>523</v>
      </c>
      <c r="B87" s="11"/>
      <c r="C87" s="11"/>
      <c r="D87" s="11"/>
      <c r="E87" s="11"/>
      <c r="F87" s="11"/>
      <c r="G87" s="11"/>
    </row>
    <row r="88" ht="15" customHeight="1"/>
    <row r="89" ht="50" customHeight="1" spans="1:7">
      <c r="A89" s="4" t="s">
        <v>311</v>
      </c>
      <c r="B89" s="4" t="s">
        <v>39</v>
      </c>
      <c r="C89" s="4"/>
      <c r="D89" s="4" t="s">
        <v>524</v>
      </c>
      <c r="E89" s="4" t="s">
        <v>525</v>
      </c>
      <c r="F89" s="4" t="s">
        <v>526</v>
      </c>
      <c r="G89" s="4" t="s">
        <v>513</v>
      </c>
    </row>
    <row r="90" ht="15" customHeight="1" spans="1:7">
      <c r="A90" s="4">
        <v>1</v>
      </c>
      <c r="B90" s="4">
        <v>2</v>
      </c>
      <c r="C90" s="4"/>
      <c r="D90" s="4">
        <v>3</v>
      </c>
      <c r="E90" s="4">
        <v>4</v>
      </c>
      <c r="F90" s="4">
        <v>5</v>
      </c>
      <c r="G90" s="4">
        <v>6</v>
      </c>
    </row>
    <row r="91" ht="40" customHeight="1" spans="1:7">
      <c r="A91" s="4" t="s">
        <v>425</v>
      </c>
      <c r="B91" s="5" t="s">
        <v>534</v>
      </c>
      <c r="C91" s="5"/>
      <c r="D91" s="6">
        <v>65.76</v>
      </c>
      <c r="E91" s="6">
        <v>972.156879</v>
      </c>
      <c r="F91" s="6">
        <v>1.1</v>
      </c>
      <c r="G91" s="6">
        <v>70321.94</v>
      </c>
    </row>
    <row r="92" ht="40" customHeight="1" spans="1:7">
      <c r="A92" s="4" t="s">
        <v>535</v>
      </c>
      <c r="B92" s="5" t="s">
        <v>536</v>
      </c>
      <c r="C92" s="5"/>
      <c r="D92" s="6">
        <v>65.76</v>
      </c>
      <c r="E92" s="6">
        <v>1103.393055</v>
      </c>
      <c r="F92" s="6">
        <v>1.1</v>
      </c>
      <c r="G92" s="6">
        <v>79815.04</v>
      </c>
    </row>
    <row r="93" ht="25" customHeight="1" spans="1:7">
      <c r="A93" s="12" t="s">
        <v>479</v>
      </c>
      <c r="B93" s="12"/>
      <c r="C93" s="12"/>
      <c r="D93" s="14" t="s">
        <v>321</v>
      </c>
      <c r="E93" s="14" t="s">
        <v>321</v>
      </c>
      <c r="F93" s="14" t="s">
        <v>321</v>
      </c>
      <c r="G93" s="14">
        <f>SUBTOTAL(9,G91:G92)</f>
        <v>150136.98</v>
      </c>
    </row>
    <row r="94" ht="25" customHeight="1"/>
    <row r="95" ht="20" customHeight="1" spans="1:7">
      <c r="A95" s="1" t="s">
        <v>404</v>
      </c>
      <c r="B95" s="1"/>
      <c r="C95" s="8" t="s">
        <v>282</v>
      </c>
      <c r="D95" s="8"/>
      <c r="E95" s="8"/>
      <c r="F95" s="8"/>
      <c r="G95" s="8"/>
    </row>
    <row r="96" ht="20" customHeight="1" spans="1:7">
      <c r="A96" s="1" t="s">
        <v>405</v>
      </c>
      <c r="B96" s="1"/>
      <c r="C96" s="8" t="s">
        <v>406</v>
      </c>
      <c r="D96" s="8"/>
      <c r="E96" s="8"/>
      <c r="F96" s="8"/>
      <c r="G96" s="8"/>
    </row>
    <row r="97" ht="25" customHeight="1" spans="1:7">
      <c r="A97" s="1" t="s">
        <v>407</v>
      </c>
      <c r="B97" s="1"/>
      <c r="C97" s="8" t="s">
        <v>377</v>
      </c>
      <c r="D97" s="8"/>
      <c r="E97" s="8"/>
      <c r="F97" s="8"/>
      <c r="G97" s="8"/>
    </row>
    <row r="98" ht="15" customHeight="1"/>
    <row r="99" ht="25" customHeight="1" spans="1:7">
      <c r="A99" s="11" t="s">
        <v>523</v>
      </c>
      <c r="B99" s="11"/>
      <c r="C99" s="11"/>
      <c r="D99" s="11"/>
      <c r="E99" s="11"/>
      <c r="F99" s="11"/>
      <c r="G99" s="11"/>
    </row>
    <row r="100" ht="15" customHeight="1"/>
    <row r="101" ht="50" customHeight="1" spans="1:7">
      <c r="A101" s="4" t="s">
        <v>311</v>
      </c>
      <c r="B101" s="4" t="s">
        <v>39</v>
      </c>
      <c r="C101" s="4"/>
      <c r="D101" s="4" t="s">
        <v>524</v>
      </c>
      <c r="E101" s="4" t="s">
        <v>525</v>
      </c>
      <c r="F101" s="4" t="s">
        <v>526</v>
      </c>
      <c r="G101" s="4" t="s">
        <v>513</v>
      </c>
    </row>
    <row r="102" ht="15" customHeight="1" spans="1:7">
      <c r="A102" s="4">
        <v>1</v>
      </c>
      <c r="B102" s="4">
        <v>2</v>
      </c>
      <c r="C102" s="4"/>
      <c r="D102" s="4">
        <v>3</v>
      </c>
      <c r="E102" s="4">
        <v>4</v>
      </c>
      <c r="F102" s="4">
        <v>5</v>
      </c>
      <c r="G102" s="4">
        <v>6</v>
      </c>
    </row>
    <row r="103" ht="80" customHeight="1" spans="1:7">
      <c r="A103" s="4" t="s">
        <v>421</v>
      </c>
      <c r="B103" s="5" t="s">
        <v>537</v>
      </c>
      <c r="C103" s="5"/>
      <c r="D103" s="6">
        <v>466</v>
      </c>
      <c r="E103" s="6">
        <v>37.2</v>
      </c>
      <c r="F103" s="6">
        <v>1.1</v>
      </c>
      <c r="G103" s="6">
        <v>19068.72</v>
      </c>
    </row>
    <row r="104" ht="80" customHeight="1" spans="1:7">
      <c r="A104" s="4" t="s">
        <v>422</v>
      </c>
      <c r="B104" s="5" t="s">
        <v>538</v>
      </c>
      <c r="C104" s="5"/>
      <c r="D104" s="6">
        <v>629.1</v>
      </c>
      <c r="E104" s="6">
        <v>37.2</v>
      </c>
      <c r="F104" s="6">
        <v>1.1</v>
      </c>
      <c r="G104" s="6">
        <v>25742.77</v>
      </c>
    </row>
    <row r="105" ht="100" customHeight="1" spans="1:7">
      <c r="A105" s="4" t="s">
        <v>427</v>
      </c>
      <c r="B105" s="5" t="s">
        <v>539</v>
      </c>
      <c r="C105" s="5"/>
      <c r="D105" s="6">
        <v>428.03</v>
      </c>
      <c r="E105" s="6">
        <v>2909.87</v>
      </c>
      <c r="F105" s="6">
        <v>1.1</v>
      </c>
      <c r="G105" s="6">
        <v>1370062.82</v>
      </c>
    </row>
    <row r="106" ht="80" customHeight="1" spans="1:7">
      <c r="A106" s="4" t="s">
        <v>434</v>
      </c>
      <c r="B106" s="5" t="s">
        <v>540</v>
      </c>
      <c r="C106" s="5"/>
      <c r="D106" s="6">
        <v>20642.6</v>
      </c>
      <c r="E106" s="6">
        <v>7.49</v>
      </c>
      <c r="F106" s="6">
        <v>1.1</v>
      </c>
      <c r="G106" s="6">
        <v>170074.38</v>
      </c>
    </row>
    <row r="107" ht="80" customHeight="1" spans="1:7">
      <c r="A107" s="4" t="s">
        <v>442</v>
      </c>
      <c r="B107" s="5" t="s">
        <v>541</v>
      </c>
      <c r="C107" s="5"/>
      <c r="D107" s="6">
        <v>10126.27</v>
      </c>
      <c r="E107" s="6">
        <v>7.49</v>
      </c>
      <c r="F107" s="6">
        <v>1.1</v>
      </c>
      <c r="G107" s="6">
        <v>83430.34</v>
      </c>
    </row>
    <row r="108" ht="100" customHeight="1" spans="1:7">
      <c r="A108" s="4" t="s">
        <v>446</v>
      </c>
      <c r="B108" s="5" t="s">
        <v>542</v>
      </c>
      <c r="C108" s="5"/>
      <c r="D108" s="6">
        <v>1095.1</v>
      </c>
      <c r="E108" s="6">
        <v>58.38</v>
      </c>
      <c r="F108" s="6">
        <v>1.1</v>
      </c>
      <c r="G108" s="6">
        <v>70325.13</v>
      </c>
    </row>
    <row r="109" ht="20" customHeight="1" spans="1:7">
      <c r="A109" s="4" t="s">
        <v>543</v>
      </c>
      <c r="B109" s="5" t="s">
        <v>544</v>
      </c>
      <c r="C109" s="5"/>
      <c r="D109" s="6">
        <v>5092.83</v>
      </c>
      <c r="E109" s="6">
        <v>8.040005</v>
      </c>
      <c r="F109" s="6">
        <v>1</v>
      </c>
      <c r="G109" s="6">
        <v>40946.38</v>
      </c>
    </row>
    <row r="110" ht="20" customHeight="1" spans="1:7">
      <c r="A110" s="4" t="s">
        <v>545</v>
      </c>
      <c r="B110" s="5" t="s">
        <v>546</v>
      </c>
      <c r="C110" s="5"/>
      <c r="D110" s="6">
        <v>137.755</v>
      </c>
      <c r="E110" s="6">
        <v>2909.864179</v>
      </c>
      <c r="F110" s="6">
        <v>1</v>
      </c>
      <c r="G110" s="6">
        <v>400848.34</v>
      </c>
    </row>
    <row r="111" ht="20" customHeight="1" spans="1:7">
      <c r="A111" s="4" t="s">
        <v>547</v>
      </c>
      <c r="B111" s="5" t="s">
        <v>548</v>
      </c>
      <c r="C111" s="5"/>
      <c r="D111" s="6">
        <v>676.43</v>
      </c>
      <c r="E111" s="6">
        <v>38.920258</v>
      </c>
      <c r="F111" s="6">
        <v>1</v>
      </c>
      <c r="G111" s="6">
        <v>26326.83</v>
      </c>
    </row>
    <row r="112" ht="25" customHeight="1" spans="1:7">
      <c r="A112" s="12" t="s">
        <v>479</v>
      </c>
      <c r="B112" s="12"/>
      <c r="C112" s="12"/>
      <c r="D112" s="14" t="s">
        <v>321</v>
      </c>
      <c r="E112" s="14" t="s">
        <v>321</v>
      </c>
      <c r="F112" s="14" t="s">
        <v>321</v>
      </c>
      <c r="G112" s="14">
        <f>SUBTOTAL(9,G103:G111)</f>
        <v>2206825.71</v>
      </c>
    </row>
    <row r="113" ht="25" customHeight="1"/>
    <row r="114" ht="20" customHeight="1" spans="1:7">
      <c r="A114" s="1" t="s">
        <v>404</v>
      </c>
      <c r="B114" s="1"/>
      <c r="C114" s="8" t="s">
        <v>282</v>
      </c>
      <c r="D114" s="8"/>
      <c r="E114" s="8"/>
      <c r="F114" s="8"/>
      <c r="G114" s="8"/>
    </row>
    <row r="115" ht="20" customHeight="1" spans="1:7">
      <c r="A115" s="1" t="s">
        <v>405</v>
      </c>
      <c r="B115" s="1"/>
      <c r="C115" s="8" t="s">
        <v>480</v>
      </c>
      <c r="D115" s="8"/>
      <c r="E115" s="8"/>
      <c r="F115" s="8"/>
      <c r="G115" s="8"/>
    </row>
    <row r="116" ht="25" customHeight="1" spans="1:7">
      <c r="A116" s="1" t="s">
        <v>407</v>
      </c>
      <c r="B116" s="1"/>
      <c r="C116" s="8" t="s">
        <v>380</v>
      </c>
      <c r="D116" s="8"/>
      <c r="E116" s="8"/>
      <c r="F116" s="8"/>
      <c r="G116" s="8"/>
    </row>
    <row r="117" ht="15" customHeight="1"/>
    <row r="118" ht="25" customHeight="1" spans="1:7">
      <c r="A118" s="11" t="s">
        <v>523</v>
      </c>
      <c r="B118" s="11"/>
      <c r="C118" s="11"/>
      <c r="D118" s="11"/>
      <c r="E118" s="11"/>
      <c r="F118" s="11"/>
      <c r="G118" s="11"/>
    </row>
    <row r="119" ht="15" customHeight="1"/>
    <row r="120" ht="50" customHeight="1" spans="1:7">
      <c r="A120" s="4" t="s">
        <v>311</v>
      </c>
      <c r="B120" s="4" t="s">
        <v>39</v>
      </c>
      <c r="C120" s="4"/>
      <c r="D120" s="4" t="s">
        <v>524</v>
      </c>
      <c r="E120" s="4" t="s">
        <v>525</v>
      </c>
      <c r="F120" s="4" t="s">
        <v>526</v>
      </c>
      <c r="G120" s="4" t="s">
        <v>513</v>
      </c>
    </row>
    <row r="121" ht="15" customHeight="1" spans="1:7">
      <c r="A121" s="4">
        <v>1</v>
      </c>
      <c r="B121" s="4">
        <v>2</v>
      </c>
      <c r="C121" s="4"/>
      <c r="D121" s="4">
        <v>3</v>
      </c>
      <c r="E121" s="4">
        <v>4</v>
      </c>
      <c r="F121" s="4">
        <v>5</v>
      </c>
      <c r="G121" s="4">
        <v>6</v>
      </c>
    </row>
    <row r="122" ht="40" customHeight="1" spans="1:7">
      <c r="A122" s="4" t="s">
        <v>451</v>
      </c>
      <c r="B122" s="5" t="s">
        <v>549</v>
      </c>
      <c r="C122" s="5"/>
      <c r="D122" s="6">
        <v>373.254</v>
      </c>
      <c r="E122" s="6">
        <v>7.636136</v>
      </c>
      <c r="F122" s="6">
        <v>1.1</v>
      </c>
      <c r="G122" s="6">
        <v>3135.24</v>
      </c>
    </row>
    <row r="123" ht="40" customHeight="1" spans="1:7">
      <c r="A123" s="4" t="s">
        <v>502</v>
      </c>
      <c r="B123" s="5" t="s">
        <v>528</v>
      </c>
      <c r="C123" s="5"/>
      <c r="D123" s="6">
        <v>1.1535</v>
      </c>
      <c r="E123" s="6">
        <v>56.176853</v>
      </c>
      <c r="F123" s="6">
        <v>1.1</v>
      </c>
      <c r="G123" s="6">
        <v>71.28</v>
      </c>
    </row>
    <row r="124" ht="40" customHeight="1" spans="1:7">
      <c r="A124" s="4" t="s">
        <v>456</v>
      </c>
      <c r="B124" s="5" t="s">
        <v>529</v>
      </c>
      <c r="C124" s="5"/>
      <c r="D124" s="6">
        <v>373.254</v>
      </c>
      <c r="E124" s="6">
        <v>7.636136</v>
      </c>
      <c r="F124" s="6">
        <v>1.1</v>
      </c>
      <c r="G124" s="6">
        <v>3135.24</v>
      </c>
    </row>
    <row r="125" ht="40" customHeight="1" spans="1:7">
      <c r="A125" s="4" t="s">
        <v>466</v>
      </c>
      <c r="B125" s="5" t="s">
        <v>530</v>
      </c>
      <c r="C125" s="5"/>
      <c r="D125" s="6">
        <v>5.4927</v>
      </c>
      <c r="E125" s="6">
        <v>2645.3276</v>
      </c>
      <c r="F125" s="6">
        <v>1.1</v>
      </c>
      <c r="G125" s="6">
        <v>15982.99</v>
      </c>
    </row>
    <row r="126" ht="40" customHeight="1" spans="1:7">
      <c r="A126" s="4" t="s">
        <v>468</v>
      </c>
      <c r="B126" s="5" t="s">
        <v>531</v>
      </c>
      <c r="C126" s="5"/>
      <c r="D126" s="6">
        <v>0.575</v>
      </c>
      <c r="E126" s="6">
        <v>36.996047</v>
      </c>
      <c r="F126" s="6">
        <v>1.1</v>
      </c>
      <c r="G126" s="6">
        <v>23.4</v>
      </c>
    </row>
    <row r="127" ht="40" customHeight="1" spans="1:7">
      <c r="A127" s="4" t="s">
        <v>470</v>
      </c>
      <c r="B127" s="5" t="s">
        <v>533</v>
      </c>
      <c r="C127" s="5"/>
      <c r="D127" s="6">
        <v>0.575</v>
      </c>
      <c r="E127" s="6">
        <v>36.996047</v>
      </c>
      <c r="F127" s="6">
        <v>1.1</v>
      </c>
      <c r="G127" s="6">
        <v>23.4</v>
      </c>
    </row>
    <row r="128" ht="25" customHeight="1" spans="1:7">
      <c r="A128" s="12" t="s">
        <v>479</v>
      </c>
      <c r="B128" s="12"/>
      <c r="C128" s="12"/>
      <c r="D128" s="14" t="s">
        <v>321</v>
      </c>
      <c r="E128" s="14" t="s">
        <v>321</v>
      </c>
      <c r="F128" s="14" t="s">
        <v>321</v>
      </c>
      <c r="G128" s="14">
        <f>SUBTOTAL(9,G122:G127)</f>
        <v>22371.55</v>
      </c>
    </row>
    <row r="129" ht="25" customHeight="1"/>
    <row r="130" ht="20" customHeight="1" spans="1:7">
      <c r="A130" s="1" t="s">
        <v>404</v>
      </c>
      <c r="B130" s="1"/>
      <c r="C130" s="8" t="s">
        <v>221</v>
      </c>
      <c r="D130" s="8"/>
      <c r="E130" s="8"/>
      <c r="F130" s="8"/>
      <c r="G130" s="8"/>
    </row>
    <row r="131" ht="20" customHeight="1" spans="1:7">
      <c r="A131" s="1" t="s">
        <v>405</v>
      </c>
      <c r="B131" s="1"/>
      <c r="C131" s="8" t="s">
        <v>406</v>
      </c>
      <c r="D131" s="8"/>
      <c r="E131" s="8"/>
      <c r="F131" s="8"/>
      <c r="G131" s="8"/>
    </row>
    <row r="132" ht="25" customHeight="1" spans="1:7">
      <c r="A132" s="1" t="s">
        <v>407</v>
      </c>
      <c r="B132" s="1"/>
      <c r="C132" s="8" t="s">
        <v>380</v>
      </c>
      <c r="D132" s="8"/>
      <c r="E132" s="8"/>
      <c r="F132" s="8"/>
      <c r="G132" s="8"/>
    </row>
    <row r="133" ht="15" customHeight="1"/>
    <row r="134" ht="25" customHeight="1" spans="1:7">
      <c r="A134" s="11" t="s">
        <v>523</v>
      </c>
      <c r="B134" s="11"/>
      <c r="C134" s="11"/>
      <c r="D134" s="11"/>
      <c r="E134" s="11"/>
      <c r="F134" s="11"/>
      <c r="G134" s="11"/>
    </row>
    <row r="135" ht="15" customHeight="1"/>
    <row r="136" ht="50" customHeight="1" spans="1:7">
      <c r="A136" s="4" t="s">
        <v>311</v>
      </c>
      <c r="B136" s="4" t="s">
        <v>39</v>
      </c>
      <c r="C136" s="4"/>
      <c r="D136" s="4" t="s">
        <v>524</v>
      </c>
      <c r="E136" s="4" t="s">
        <v>525</v>
      </c>
      <c r="F136" s="4" t="s">
        <v>526</v>
      </c>
      <c r="G136" s="4" t="s">
        <v>513</v>
      </c>
    </row>
    <row r="137" ht="15" customHeight="1" spans="1:7">
      <c r="A137" s="4">
        <v>1</v>
      </c>
      <c r="B137" s="4">
        <v>2</v>
      </c>
      <c r="C137" s="4"/>
      <c r="D137" s="4">
        <v>3</v>
      </c>
      <c r="E137" s="4">
        <v>4</v>
      </c>
      <c r="F137" s="4">
        <v>5</v>
      </c>
      <c r="G137" s="4">
        <v>6</v>
      </c>
    </row>
    <row r="138" ht="40" customHeight="1" spans="1:7">
      <c r="A138" s="4" t="s">
        <v>535</v>
      </c>
      <c r="B138" s="5" t="s">
        <v>536</v>
      </c>
      <c r="C138" s="5"/>
      <c r="D138" s="6">
        <v>65.76</v>
      </c>
      <c r="E138" s="6">
        <v>1051.15</v>
      </c>
      <c r="F138" s="6">
        <v>1.1</v>
      </c>
      <c r="G138" s="6">
        <v>76035.99</v>
      </c>
    </row>
    <row r="139" ht="25" customHeight="1" spans="1:7">
      <c r="A139" s="12" t="s">
        <v>479</v>
      </c>
      <c r="B139" s="12"/>
      <c r="C139" s="12"/>
      <c r="D139" s="14" t="s">
        <v>321</v>
      </c>
      <c r="E139" s="14" t="s">
        <v>321</v>
      </c>
      <c r="F139" s="14" t="s">
        <v>321</v>
      </c>
      <c r="G139" s="14">
        <f>SUBTOTAL(9,G138:G138)</f>
        <v>76035.99</v>
      </c>
    </row>
    <row r="140" ht="25" customHeight="1"/>
    <row r="141" ht="20" customHeight="1" spans="1:7">
      <c r="A141" s="1" t="s">
        <v>404</v>
      </c>
      <c r="B141" s="1"/>
      <c r="C141" s="8" t="s">
        <v>282</v>
      </c>
      <c r="D141" s="8"/>
      <c r="E141" s="8"/>
      <c r="F141" s="8"/>
      <c r="G141" s="8"/>
    </row>
    <row r="142" ht="20" customHeight="1" spans="1:7">
      <c r="A142" s="1" t="s">
        <v>405</v>
      </c>
      <c r="B142" s="1"/>
      <c r="C142" s="8" t="s">
        <v>406</v>
      </c>
      <c r="D142" s="8"/>
      <c r="E142" s="8"/>
      <c r="F142" s="8"/>
      <c r="G142" s="8"/>
    </row>
    <row r="143" ht="25" customHeight="1" spans="1:7">
      <c r="A143" s="1" t="s">
        <v>407</v>
      </c>
      <c r="B143" s="1"/>
      <c r="C143" s="8" t="s">
        <v>380</v>
      </c>
      <c r="D143" s="8"/>
      <c r="E143" s="8"/>
      <c r="F143" s="8"/>
      <c r="G143" s="8"/>
    </row>
    <row r="144" ht="15" customHeight="1"/>
    <row r="145" ht="25" customHeight="1" spans="1:7">
      <c r="A145" s="11" t="s">
        <v>523</v>
      </c>
      <c r="B145" s="11"/>
      <c r="C145" s="11"/>
      <c r="D145" s="11"/>
      <c r="E145" s="11"/>
      <c r="F145" s="11"/>
      <c r="G145" s="11"/>
    </row>
    <row r="146" ht="15" customHeight="1"/>
    <row r="147" ht="50" customHeight="1" spans="1:7">
      <c r="A147" s="4" t="s">
        <v>311</v>
      </c>
      <c r="B147" s="4" t="s">
        <v>39</v>
      </c>
      <c r="C147" s="4"/>
      <c r="D147" s="4" t="s">
        <v>524</v>
      </c>
      <c r="E147" s="4" t="s">
        <v>525</v>
      </c>
      <c r="F147" s="4" t="s">
        <v>526</v>
      </c>
      <c r="G147" s="4" t="s">
        <v>513</v>
      </c>
    </row>
    <row r="148" ht="15" customHeight="1" spans="1:7">
      <c r="A148" s="4">
        <v>1</v>
      </c>
      <c r="B148" s="4">
        <v>2</v>
      </c>
      <c r="C148" s="4"/>
      <c r="D148" s="4">
        <v>3</v>
      </c>
      <c r="E148" s="4">
        <v>4</v>
      </c>
      <c r="F148" s="4">
        <v>5</v>
      </c>
      <c r="G148" s="4">
        <v>6</v>
      </c>
    </row>
    <row r="149" ht="80" customHeight="1" spans="1:7">
      <c r="A149" s="4" t="s">
        <v>453</v>
      </c>
      <c r="B149" s="5" t="s">
        <v>537</v>
      </c>
      <c r="C149" s="5"/>
      <c r="D149" s="6">
        <v>466</v>
      </c>
      <c r="E149" s="6">
        <v>37.2</v>
      </c>
      <c r="F149" s="6">
        <v>1.1</v>
      </c>
      <c r="G149" s="6">
        <v>19068.72</v>
      </c>
    </row>
    <row r="150" ht="80" customHeight="1" spans="1:7">
      <c r="A150" s="4" t="s">
        <v>454</v>
      </c>
      <c r="B150" s="5" t="s">
        <v>538</v>
      </c>
      <c r="C150" s="5"/>
      <c r="D150" s="6">
        <v>629.1</v>
      </c>
      <c r="E150" s="6">
        <v>37.2</v>
      </c>
      <c r="F150" s="6">
        <v>1.1</v>
      </c>
      <c r="G150" s="6">
        <v>25742.77</v>
      </c>
    </row>
    <row r="151" ht="100" customHeight="1" spans="1:7">
      <c r="A151" s="4" t="s">
        <v>458</v>
      </c>
      <c r="B151" s="5" t="s">
        <v>539</v>
      </c>
      <c r="C151" s="5"/>
      <c r="D151" s="6">
        <v>428.03</v>
      </c>
      <c r="E151" s="6">
        <v>2909.87</v>
      </c>
      <c r="F151" s="6">
        <v>1.1</v>
      </c>
      <c r="G151" s="6">
        <v>1370062.82</v>
      </c>
    </row>
    <row r="152" ht="80" customHeight="1" spans="1:7">
      <c r="A152" s="4" t="s">
        <v>460</v>
      </c>
      <c r="B152" s="5" t="s">
        <v>550</v>
      </c>
      <c r="C152" s="5"/>
      <c r="D152" s="6">
        <v>20642.6</v>
      </c>
      <c r="E152" s="6">
        <v>7.49</v>
      </c>
      <c r="F152" s="6">
        <v>1.1</v>
      </c>
      <c r="G152" s="6">
        <v>170074.38</v>
      </c>
    </row>
    <row r="153" ht="80" customHeight="1" spans="1:7">
      <c r="A153" s="4" t="s">
        <v>462</v>
      </c>
      <c r="B153" s="5" t="s">
        <v>551</v>
      </c>
      <c r="C153" s="5"/>
      <c r="D153" s="6">
        <v>10126.27</v>
      </c>
      <c r="E153" s="6">
        <v>7.49</v>
      </c>
      <c r="F153" s="6">
        <v>1.1</v>
      </c>
      <c r="G153" s="6">
        <v>83430.34</v>
      </c>
    </row>
    <row r="154" ht="100" customHeight="1" spans="1:7">
      <c r="A154" s="4" t="s">
        <v>464</v>
      </c>
      <c r="B154" s="5" t="s">
        <v>552</v>
      </c>
      <c r="C154" s="5"/>
      <c r="D154" s="6">
        <v>1095.1</v>
      </c>
      <c r="E154" s="6">
        <v>58.38</v>
      </c>
      <c r="F154" s="6">
        <v>1.1</v>
      </c>
      <c r="G154" s="6">
        <v>70325.13</v>
      </c>
    </row>
    <row r="155" ht="25" customHeight="1" spans="1:7">
      <c r="A155" s="12" t="s">
        <v>479</v>
      </c>
      <c r="B155" s="12"/>
      <c r="C155" s="12"/>
      <c r="D155" s="14" t="s">
        <v>321</v>
      </c>
      <c r="E155" s="14" t="s">
        <v>321</v>
      </c>
      <c r="F155" s="14" t="s">
        <v>321</v>
      </c>
      <c r="G155" s="14">
        <f>SUBTOTAL(9,G149:G154)</f>
        <v>1738704.16</v>
      </c>
    </row>
    <row r="156" ht="25" customHeight="1"/>
    <row r="157" ht="20" customHeight="1" spans="1:7">
      <c r="A157" s="1" t="s">
        <v>404</v>
      </c>
      <c r="B157" s="1"/>
      <c r="C157" s="8" t="s">
        <v>282</v>
      </c>
      <c r="D157" s="8"/>
      <c r="E157" s="8"/>
      <c r="F157" s="8"/>
      <c r="G157" s="8"/>
    </row>
    <row r="158" ht="20" customHeight="1" spans="1:7">
      <c r="A158" s="1" t="s">
        <v>405</v>
      </c>
      <c r="B158" s="1"/>
      <c r="C158" s="8" t="s">
        <v>480</v>
      </c>
      <c r="D158" s="8"/>
      <c r="E158" s="8"/>
      <c r="F158" s="8"/>
      <c r="G158" s="8"/>
    </row>
    <row r="159" ht="25" customHeight="1" spans="1:7">
      <c r="A159" s="1" t="s">
        <v>407</v>
      </c>
      <c r="B159" s="1"/>
      <c r="C159" s="8" t="s">
        <v>383</v>
      </c>
      <c r="D159" s="8"/>
      <c r="E159" s="8"/>
      <c r="F159" s="8"/>
      <c r="G159" s="8"/>
    </row>
    <row r="160" ht="15" customHeight="1"/>
    <row r="161" ht="25" customHeight="1" spans="1:7">
      <c r="A161" s="11" t="s">
        <v>523</v>
      </c>
      <c r="B161" s="11"/>
      <c r="C161" s="11"/>
      <c r="D161" s="11"/>
      <c r="E161" s="11"/>
      <c r="F161" s="11"/>
      <c r="G161" s="11"/>
    </row>
    <row r="162" ht="15" customHeight="1"/>
    <row r="163" ht="50" customHeight="1" spans="1:7">
      <c r="A163" s="4" t="s">
        <v>311</v>
      </c>
      <c r="B163" s="4" t="s">
        <v>39</v>
      </c>
      <c r="C163" s="4"/>
      <c r="D163" s="4" t="s">
        <v>524</v>
      </c>
      <c r="E163" s="4" t="s">
        <v>525</v>
      </c>
      <c r="F163" s="4" t="s">
        <v>526</v>
      </c>
      <c r="G163" s="4" t="s">
        <v>513</v>
      </c>
    </row>
    <row r="164" ht="15" customHeight="1" spans="1:7">
      <c r="A164" s="4">
        <v>1</v>
      </c>
      <c r="B164" s="4">
        <v>2</v>
      </c>
      <c r="C164" s="4"/>
      <c r="D164" s="4">
        <v>3</v>
      </c>
      <c r="E164" s="4">
        <v>4</v>
      </c>
      <c r="F164" s="4">
        <v>5</v>
      </c>
      <c r="G164" s="4">
        <v>6</v>
      </c>
    </row>
    <row r="165" ht="40" customHeight="1" spans="1:7">
      <c r="A165" s="4" t="s">
        <v>451</v>
      </c>
      <c r="B165" s="5" t="s">
        <v>549</v>
      </c>
      <c r="C165" s="5"/>
      <c r="D165" s="6">
        <v>373.254</v>
      </c>
      <c r="E165" s="6">
        <v>7.636136</v>
      </c>
      <c r="F165" s="6">
        <v>1.1</v>
      </c>
      <c r="G165" s="6">
        <v>3135.24</v>
      </c>
    </row>
    <row r="166" ht="40" customHeight="1" spans="1:7">
      <c r="A166" s="4" t="s">
        <v>502</v>
      </c>
      <c r="B166" s="5" t="s">
        <v>528</v>
      </c>
      <c r="C166" s="5"/>
      <c r="D166" s="6">
        <v>1.1535</v>
      </c>
      <c r="E166" s="6">
        <v>56.176853</v>
      </c>
      <c r="F166" s="6">
        <v>1.1</v>
      </c>
      <c r="G166" s="6">
        <v>71.28</v>
      </c>
    </row>
    <row r="167" ht="40" customHeight="1" spans="1:7">
      <c r="A167" s="4" t="s">
        <v>456</v>
      </c>
      <c r="B167" s="5" t="s">
        <v>529</v>
      </c>
      <c r="C167" s="5"/>
      <c r="D167" s="6">
        <v>373.254</v>
      </c>
      <c r="E167" s="6">
        <v>7.636136</v>
      </c>
      <c r="F167" s="6">
        <v>1.1</v>
      </c>
      <c r="G167" s="6">
        <v>3135.24</v>
      </c>
    </row>
    <row r="168" ht="40" customHeight="1" spans="1:7">
      <c r="A168" s="4" t="s">
        <v>466</v>
      </c>
      <c r="B168" s="5" t="s">
        <v>530</v>
      </c>
      <c r="C168" s="5"/>
      <c r="D168" s="6">
        <v>5.4927</v>
      </c>
      <c r="E168" s="6">
        <v>2645.3276</v>
      </c>
      <c r="F168" s="6">
        <v>1.1</v>
      </c>
      <c r="G168" s="6">
        <v>15982.99</v>
      </c>
    </row>
    <row r="169" ht="40" customHeight="1" spans="1:7">
      <c r="A169" s="4" t="s">
        <v>468</v>
      </c>
      <c r="B169" s="5" t="s">
        <v>531</v>
      </c>
      <c r="C169" s="5"/>
      <c r="D169" s="6">
        <v>0.575</v>
      </c>
      <c r="E169" s="6">
        <v>36.996047</v>
      </c>
      <c r="F169" s="6">
        <v>1.1</v>
      </c>
      <c r="G169" s="6">
        <v>23.4</v>
      </c>
    </row>
    <row r="170" ht="40" customHeight="1" spans="1:7">
      <c r="A170" s="4" t="s">
        <v>470</v>
      </c>
      <c r="B170" s="5" t="s">
        <v>533</v>
      </c>
      <c r="C170" s="5"/>
      <c r="D170" s="6">
        <v>0.575</v>
      </c>
      <c r="E170" s="6">
        <v>36.996047</v>
      </c>
      <c r="F170" s="6">
        <v>1.1</v>
      </c>
      <c r="G170" s="6">
        <v>23.4</v>
      </c>
    </row>
    <row r="171" ht="25" customHeight="1" spans="1:7">
      <c r="A171" s="12" t="s">
        <v>479</v>
      </c>
      <c r="B171" s="12"/>
      <c r="C171" s="12"/>
      <c r="D171" s="14" t="s">
        <v>321</v>
      </c>
      <c r="E171" s="14" t="s">
        <v>321</v>
      </c>
      <c r="F171" s="14" t="s">
        <v>321</v>
      </c>
      <c r="G171" s="14">
        <f>SUBTOTAL(9,G165:G170)</f>
        <v>22371.55</v>
      </c>
    </row>
    <row r="172" ht="25" customHeight="1"/>
    <row r="173" ht="20" customHeight="1" spans="1:7">
      <c r="A173" s="1" t="s">
        <v>404</v>
      </c>
      <c r="B173" s="1"/>
      <c r="C173" s="8" t="s">
        <v>221</v>
      </c>
      <c r="D173" s="8"/>
      <c r="E173" s="8"/>
      <c r="F173" s="8"/>
      <c r="G173" s="8"/>
    </row>
    <row r="174" ht="20" customHeight="1" spans="1:7">
      <c r="A174" s="1" t="s">
        <v>405</v>
      </c>
      <c r="B174" s="1"/>
      <c r="C174" s="8" t="s">
        <v>406</v>
      </c>
      <c r="D174" s="8"/>
      <c r="E174" s="8"/>
      <c r="F174" s="8"/>
      <c r="G174" s="8"/>
    </row>
    <row r="175" ht="25" customHeight="1" spans="1:7">
      <c r="A175" s="1" t="s">
        <v>407</v>
      </c>
      <c r="B175" s="1"/>
      <c r="C175" s="8" t="s">
        <v>383</v>
      </c>
      <c r="D175" s="8"/>
      <c r="E175" s="8"/>
      <c r="F175" s="8"/>
      <c r="G175" s="8"/>
    </row>
    <row r="176" ht="15" customHeight="1"/>
    <row r="177" ht="25" customHeight="1" spans="1:7">
      <c r="A177" s="11" t="s">
        <v>523</v>
      </c>
      <c r="B177" s="11"/>
      <c r="C177" s="11"/>
      <c r="D177" s="11"/>
      <c r="E177" s="11"/>
      <c r="F177" s="11"/>
      <c r="G177" s="11"/>
    </row>
    <row r="178" ht="15" customHeight="1"/>
    <row r="179" ht="50" customHeight="1" spans="1:7">
      <c r="A179" s="4" t="s">
        <v>311</v>
      </c>
      <c r="B179" s="4" t="s">
        <v>39</v>
      </c>
      <c r="C179" s="4"/>
      <c r="D179" s="4" t="s">
        <v>524</v>
      </c>
      <c r="E179" s="4" t="s">
        <v>525</v>
      </c>
      <c r="F179" s="4" t="s">
        <v>526</v>
      </c>
      <c r="G179" s="4" t="s">
        <v>513</v>
      </c>
    </row>
    <row r="180" ht="15" customHeight="1" spans="1:7">
      <c r="A180" s="4">
        <v>1</v>
      </c>
      <c r="B180" s="4">
        <v>2</v>
      </c>
      <c r="C180" s="4"/>
      <c r="D180" s="4">
        <v>3</v>
      </c>
      <c r="E180" s="4">
        <v>4</v>
      </c>
      <c r="F180" s="4">
        <v>5</v>
      </c>
      <c r="G180" s="4">
        <v>6</v>
      </c>
    </row>
    <row r="181" ht="40" customHeight="1" spans="1:7">
      <c r="A181" s="4" t="s">
        <v>535</v>
      </c>
      <c r="B181" s="5" t="s">
        <v>536</v>
      </c>
      <c r="C181" s="5"/>
      <c r="D181" s="6">
        <v>65.76</v>
      </c>
      <c r="E181" s="6">
        <v>1051.15</v>
      </c>
      <c r="F181" s="6">
        <v>1.1</v>
      </c>
      <c r="G181" s="6">
        <v>76035.99</v>
      </c>
    </row>
    <row r="182" ht="25" customHeight="1" spans="1:7">
      <c r="A182" s="12" t="s">
        <v>479</v>
      </c>
      <c r="B182" s="12"/>
      <c r="C182" s="12"/>
      <c r="D182" s="14" t="s">
        <v>321</v>
      </c>
      <c r="E182" s="14" t="s">
        <v>321</v>
      </c>
      <c r="F182" s="14" t="s">
        <v>321</v>
      </c>
      <c r="G182" s="14">
        <f>SUBTOTAL(9,G181:G181)</f>
        <v>76035.99</v>
      </c>
    </row>
    <row r="183" ht="25" customHeight="1"/>
    <row r="184" ht="20" customHeight="1" spans="1:7">
      <c r="A184" s="1" t="s">
        <v>404</v>
      </c>
      <c r="B184" s="1"/>
      <c r="C184" s="8" t="s">
        <v>282</v>
      </c>
      <c r="D184" s="8"/>
      <c r="E184" s="8"/>
      <c r="F184" s="8"/>
      <c r="G184" s="8"/>
    </row>
    <row r="185" ht="20" customHeight="1" spans="1:7">
      <c r="A185" s="1" t="s">
        <v>405</v>
      </c>
      <c r="B185" s="1"/>
      <c r="C185" s="8" t="s">
        <v>406</v>
      </c>
      <c r="D185" s="8"/>
      <c r="E185" s="8"/>
      <c r="F185" s="8"/>
      <c r="G185" s="8"/>
    </row>
    <row r="186" ht="25" customHeight="1" spans="1:7">
      <c r="A186" s="1" t="s">
        <v>407</v>
      </c>
      <c r="B186" s="1"/>
      <c r="C186" s="8" t="s">
        <v>383</v>
      </c>
      <c r="D186" s="8"/>
      <c r="E186" s="8"/>
      <c r="F186" s="8"/>
      <c r="G186" s="8"/>
    </row>
    <row r="187" ht="15" customHeight="1"/>
    <row r="188" ht="25" customHeight="1" spans="1:7">
      <c r="A188" s="11" t="s">
        <v>523</v>
      </c>
      <c r="B188" s="11"/>
      <c r="C188" s="11"/>
      <c r="D188" s="11"/>
      <c r="E188" s="11"/>
      <c r="F188" s="11"/>
      <c r="G188" s="11"/>
    </row>
    <row r="189" ht="15" customHeight="1"/>
    <row r="190" ht="50" customHeight="1" spans="1:7">
      <c r="A190" s="4" t="s">
        <v>311</v>
      </c>
      <c r="B190" s="4" t="s">
        <v>39</v>
      </c>
      <c r="C190" s="4"/>
      <c r="D190" s="4" t="s">
        <v>524</v>
      </c>
      <c r="E190" s="4" t="s">
        <v>525</v>
      </c>
      <c r="F190" s="4" t="s">
        <v>526</v>
      </c>
      <c r="G190" s="4" t="s">
        <v>513</v>
      </c>
    </row>
    <row r="191" ht="15" customHeight="1" spans="1:7">
      <c r="A191" s="4">
        <v>1</v>
      </c>
      <c r="B191" s="4">
        <v>2</v>
      </c>
      <c r="C191" s="4"/>
      <c r="D191" s="4">
        <v>3</v>
      </c>
      <c r="E191" s="4">
        <v>4</v>
      </c>
      <c r="F191" s="4">
        <v>5</v>
      </c>
      <c r="G191" s="4">
        <v>6</v>
      </c>
    </row>
    <row r="192" ht="80" customHeight="1" spans="1:7">
      <c r="A192" s="4" t="s">
        <v>453</v>
      </c>
      <c r="B192" s="5" t="s">
        <v>537</v>
      </c>
      <c r="C192" s="5"/>
      <c r="D192" s="6">
        <v>466</v>
      </c>
      <c r="E192" s="6">
        <v>37.2</v>
      </c>
      <c r="F192" s="6">
        <v>1.1</v>
      </c>
      <c r="G192" s="6">
        <v>19068.72</v>
      </c>
    </row>
    <row r="193" ht="80" customHeight="1" spans="1:7">
      <c r="A193" s="4" t="s">
        <v>454</v>
      </c>
      <c r="B193" s="5" t="s">
        <v>538</v>
      </c>
      <c r="C193" s="5"/>
      <c r="D193" s="6">
        <v>629.1</v>
      </c>
      <c r="E193" s="6">
        <v>37.2</v>
      </c>
      <c r="F193" s="6">
        <v>1.1</v>
      </c>
      <c r="G193" s="6">
        <v>25742.77</v>
      </c>
    </row>
    <row r="194" ht="100" customHeight="1" spans="1:7">
      <c r="A194" s="4" t="s">
        <v>458</v>
      </c>
      <c r="B194" s="5" t="s">
        <v>539</v>
      </c>
      <c r="C194" s="5"/>
      <c r="D194" s="6">
        <v>428.03</v>
      </c>
      <c r="E194" s="6">
        <v>2909.87</v>
      </c>
      <c r="F194" s="6">
        <v>1.1</v>
      </c>
      <c r="G194" s="6">
        <v>1370062.82</v>
      </c>
    </row>
    <row r="195" ht="80" customHeight="1" spans="1:7">
      <c r="A195" s="4" t="s">
        <v>460</v>
      </c>
      <c r="B195" s="5" t="s">
        <v>550</v>
      </c>
      <c r="C195" s="5"/>
      <c r="D195" s="6">
        <v>20642.6</v>
      </c>
      <c r="E195" s="6">
        <v>7.49</v>
      </c>
      <c r="F195" s="6">
        <v>1.1</v>
      </c>
      <c r="G195" s="6">
        <v>170074.38</v>
      </c>
    </row>
    <row r="196" ht="80" customHeight="1" spans="1:7">
      <c r="A196" s="4" t="s">
        <v>462</v>
      </c>
      <c r="B196" s="5" t="s">
        <v>551</v>
      </c>
      <c r="C196" s="5"/>
      <c r="D196" s="6">
        <v>10126.27</v>
      </c>
      <c r="E196" s="6">
        <v>7.49</v>
      </c>
      <c r="F196" s="6">
        <v>1.1</v>
      </c>
      <c r="G196" s="6">
        <v>83430.34</v>
      </c>
    </row>
    <row r="197" ht="100" customHeight="1" spans="1:7">
      <c r="A197" s="4" t="s">
        <v>464</v>
      </c>
      <c r="B197" s="5" t="s">
        <v>552</v>
      </c>
      <c r="C197" s="5"/>
      <c r="D197" s="6">
        <v>1095.1</v>
      </c>
      <c r="E197" s="6">
        <v>58.38</v>
      </c>
      <c r="F197" s="6">
        <v>1.1</v>
      </c>
      <c r="G197" s="6">
        <v>70325.13</v>
      </c>
    </row>
    <row r="198" ht="25" customHeight="1" spans="1:7">
      <c r="A198" s="12" t="s">
        <v>479</v>
      </c>
      <c r="B198" s="12"/>
      <c r="C198" s="12"/>
      <c r="D198" s="14" t="s">
        <v>321</v>
      </c>
      <c r="E198" s="14" t="s">
        <v>321</v>
      </c>
      <c r="F198" s="14" t="s">
        <v>321</v>
      </c>
      <c r="G198" s="14">
        <f>SUBTOTAL(9,G192:G197)</f>
        <v>1738704.16</v>
      </c>
    </row>
    <row r="199" ht="25" customHeight="1"/>
    <row r="200" ht="25" customHeight="1" spans="1:7">
      <c r="A200" s="1" t="s">
        <v>404</v>
      </c>
      <c r="B200" s="1"/>
      <c r="C200" s="8"/>
      <c r="D200" s="8"/>
      <c r="E200" s="8"/>
      <c r="F200" s="8"/>
      <c r="G200" s="8"/>
    </row>
    <row r="201" ht="25" customHeight="1" spans="1:7">
      <c r="A201" s="1" t="s">
        <v>405</v>
      </c>
      <c r="B201" s="1"/>
      <c r="C201" s="8"/>
      <c r="D201" s="8"/>
      <c r="E201" s="8"/>
      <c r="F201" s="8"/>
      <c r="G201" s="8"/>
    </row>
    <row r="202" ht="25" customHeight="1" spans="1:7">
      <c r="A202" s="1" t="s">
        <v>407</v>
      </c>
      <c r="B202" s="1"/>
      <c r="C202" s="8" t="s">
        <v>377</v>
      </c>
      <c r="D202" s="8"/>
      <c r="E202" s="8"/>
      <c r="F202" s="8"/>
      <c r="G202" s="8"/>
    </row>
    <row r="203" ht="15" customHeight="1"/>
    <row r="204" ht="25" customHeight="1" spans="1:7">
      <c r="A204" s="11" t="s">
        <v>553</v>
      </c>
      <c r="B204" s="11"/>
      <c r="C204" s="11"/>
      <c r="D204" s="11"/>
      <c r="E204" s="11"/>
      <c r="F204" s="11"/>
      <c r="G204" s="11"/>
    </row>
    <row r="205" ht="15" customHeight="1"/>
    <row r="206" ht="50" customHeight="1" spans="1:7">
      <c r="A206" s="4" t="s">
        <v>311</v>
      </c>
      <c r="B206" s="4" t="s">
        <v>39</v>
      </c>
      <c r="C206" s="4"/>
      <c r="D206" s="4"/>
      <c r="E206" s="4" t="s">
        <v>554</v>
      </c>
      <c r="F206" s="4" t="s">
        <v>555</v>
      </c>
      <c r="G206" s="4" t="s">
        <v>556</v>
      </c>
    </row>
    <row r="207" ht="25" customHeight="1" spans="1:7">
      <c r="A207" s="4" t="s">
        <v>57</v>
      </c>
      <c r="B207" s="4" t="s">
        <v>57</v>
      </c>
      <c r="C207" s="4"/>
      <c r="D207" s="4"/>
      <c r="E207" s="4" t="s">
        <v>57</v>
      </c>
      <c r="F207" s="4" t="s">
        <v>57</v>
      </c>
      <c r="G207" s="4" t="s">
        <v>57</v>
      </c>
    </row>
    <row r="208" ht="25" customHeight="1"/>
    <row r="209" ht="25" customHeight="1" spans="1:7">
      <c r="A209" s="1" t="s">
        <v>404</v>
      </c>
      <c r="B209" s="1"/>
      <c r="C209" s="8"/>
      <c r="D209" s="8"/>
      <c r="E209" s="8"/>
      <c r="F209" s="8"/>
      <c r="G209" s="8"/>
    </row>
    <row r="210" ht="25" customHeight="1" spans="1:7">
      <c r="A210" s="1" t="s">
        <v>405</v>
      </c>
      <c r="B210" s="1"/>
      <c r="C210" s="8"/>
      <c r="D210" s="8"/>
      <c r="E210" s="8"/>
      <c r="F210" s="8"/>
      <c r="G210" s="8"/>
    </row>
    <row r="211" ht="25" customHeight="1" spans="1:7">
      <c r="A211" s="1" t="s">
        <v>407</v>
      </c>
      <c r="B211" s="1"/>
      <c r="C211" s="8" t="s">
        <v>380</v>
      </c>
      <c r="D211" s="8"/>
      <c r="E211" s="8"/>
      <c r="F211" s="8"/>
      <c r="G211" s="8"/>
    </row>
    <row r="212" ht="15" customHeight="1"/>
    <row r="213" ht="25" customHeight="1" spans="1:7">
      <c r="A213" s="11" t="s">
        <v>553</v>
      </c>
      <c r="B213" s="11"/>
      <c r="C213" s="11"/>
      <c r="D213" s="11"/>
      <c r="E213" s="11"/>
      <c r="F213" s="11"/>
      <c r="G213" s="11"/>
    </row>
    <row r="214" ht="15" customHeight="1"/>
    <row r="215" ht="50" customHeight="1" spans="1:7">
      <c r="A215" s="4" t="s">
        <v>311</v>
      </c>
      <c r="B215" s="4" t="s">
        <v>39</v>
      </c>
      <c r="C215" s="4"/>
      <c r="D215" s="4"/>
      <c r="E215" s="4" t="s">
        <v>554</v>
      </c>
      <c r="F215" s="4" t="s">
        <v>555</v>
      </c>
      <c r="G215" s="4" t="s">
        <v>556</v>
      </c>
    </row>
    <row r="216" ht="25" customHeight="1" spans="1:7">
      <c r="A216" s="4" t="s">
        <v>57</v>
      </c>
      <c r="B216" s="4" t="s">
        <v>57</v>
      </c>
      <c r="C216" s="4"/>
      <c r="D216" s="4"/>
      <c r="E216" s="4" t="s">
        <v>57</v>
      </c>
      <c r="F216" s="4" t="s">
        <v>57</v>
      </c>
      <c r="G216" s="4" t="s">
        <v>57</v>
      </c>
    </row>
    <row r="217" ht="25" customHeight="1"/>
    <row r="218" ht="25" customHeight="1" spans="1:7">
      <c r="A218" s="1" t="s">
        <v>404</v>
      </c>
      <c r="B218" s="1"/>
      <c r="C218" s="8"/>
      <c r="D218" s="8"/>
      <c r="E218" s="8"/>
      <c r="F218" s="8"/>
      <c r="G218" s="8"/>
    </row>
    <row r="219" ht="25" customHeight="1" spans="1:7">
      <c r="A219" s="1" t="s">
        <v>405</v>
      </c>
      <c r="B219" s="1"/>
      <c r="C219" s="8"/>
      <c r="D219" s="8"/>
      <c r="E219" s="8"/>
      <c r="F219" s="8"/>
      <c r="G219" s="8"/>
    </row>
    <row r="220" ht="25" customHeight="1" spans="1:7">
      <c r="A220" s="1" t="s">
        <v>407</v>
      </c>
      <c r="B220" s="1"/>
      <c r="C220" s="8" t="s">
        <v>383</v>
      </c>
      <c r="D220" s="8"/>
      <c r="E220" s="8"/>
      <c r="F220" s="8"/>
      <c r="G220" s="8"/>
    </row>
    <row r="221" ht="15" customHeight="1"/>
    <row r="222" ht="25" customHeight="1" spans="1:7">
      <c r="A222" s="11" t="s">
        <v>553</v>
      </c>
      <c r="B222" s="11"/>
      <c r="C222" s="11"/>
      <c r="D222" s="11"/>
      <c r="E222" s="11"/>
      <c r="F222" s="11"/>
      <c r="G222" s="11"/>
    </row>
    <row r="223" ht="15" customHeight="1"/>
    <row r="224" ht="50" customHeight="1" spans="1:7">
      <c r="A224" s="4" t="s">
        <v>311</v>
      </c>
      <c r="B224" s="4" t="s">
        <v>39</v>
      </c>
      <c r="C224" s="4"/>
      <c r="D224" s="4"/>
      <c r="E224" s="4" t="s">
        <v>554</v>
      </c>
      <c r="F224" s="4" t="s">
        <v>555</v>
      </c>
      <c r="G224" s="4" t="s">
        <v>556</v>
      </c>
    </row>
    <row r="225" ht="25" customHeight="1" spans="1:7">
      <c r="A225" s="4" t="s">
        <v>57</v>
      </c>
      <c r="B225" s="4" t="s">
        <v>57</v>
      </c>
      <c r="C225" s="4"/>
      <c r="D225" s="4"/>
      <c r="E225" s="4" t="s">
        <v>57</v>
      </c>
      <c r="F225" s="4" t="s">
        <v>57</v>
      </c>
      <c r="G225" s="4" t="s">
        <v>57</v>
      </c>
    </row>
    <row r="226" ht="25" customHeight="1"/>
    <row r="227" ht="20" customHeight="1" spans="1:7">
      <c r="A227" s="1" t="s">
        <v>404</v>
      </c>
      <c r="B227" s="1"/>
      <c r="C227" s="8" t="s">
        <v>221</v>
      </c>
      <c r="D227" s="8"/>
      <c r="E227" s="8"/>
      <c r="F227" s="8"/>
      <c r="G227" s="8"/>
    </row>
    <row r="228" ht="20" customHeight="1" spans="1:7">
      <c r="A228" s="1" t="s">
        <v>405</v>
      </c>
      <c r="B228" s="1"/>
      <c r="C228" s="8" t="s">
        <v>557</v>
      </c>
      <c r="D228" s="8"/>
      <c r="E228" s="8"/>
      <c r="F228" s="8"/>
      <c r="G228" s="8"/>
    </row>
    <row r="229" ht="25" customHeight="1" spans="1:7">
      <c r="A229" s="1" t="s">
        <v>407</v>
      </c>
      <c r="B229" s="1"/>
      <c r="C229" s="8" t="s">
        <v>377</v>
      </c>
      <c r="D229" s="8"/>
      <c r="E229" s="8"/>
      <c r="F229" s="8"/>
      <c r="G229" s="8"/>
    </row>
    <row r="230" ht="15" customHeight="1"/>
    <row r="231" ht="25" customHeight="1" spans="1:7">
      <c r="A231" s="11" t="s">
        <v>558</v>
      </c>
      <c r="B231" s="11"/>
      <c r="C231" s="11"/>
      <c r="D231" s="11"/>
      <c r="E231" s="11"/>
      <c r="F231" s="11"/>
      <c r="G231" s="11"/>
    </row>
    <row r="232" ht="15" customHeight="1"/>
    <row r="233" ht="50" customHeight="1" spans="1:7">
      <c r="A233" s="4" t="s">
        <v>311</v>
      </c>
      <c r="B233" s="4" t="s">
        <v>483</v>
      </c>
      <c r="C233" s="4"/>
      <c r="D233" s="4" t="s">
        <v>559</v>
      </c>
      <c r="E233" s="4" t="s">
        <v>560</v>
      </c>
      <c r="F233" s="4" t="s">
        <v>561</v>
      </c>
      <c r="G233" s="4" t="s">
        <v>562</v>
      </c>
    </row>
    <row r="234" ht="15" customHeight="1" spans="1:7">
      <c r="A234" s="4">
        <v>1</v>
      </c>
      <c r="B234" s="4">
        <v>2</v>
      </c>
      <c r="C234" s="4"/>
      <c r="D234" s="4">
        <v>3</v>
      </c>
      <c r="E234" s="4">
        <v>4</v>
      </c>
      <c r="F234" s="4">
        <v>5</v>
      </c>
      <c r="G234" s="4">
        <v>6</v>
      </c>
    </row>
    <row r="235" ht="60" customHeight="1" spans="1:7">
      <c r="A235" s="4" t="s">
        <v>563</v>
      </c>
      <c r="B235" s="5" t="s">
        <v>564</v>
      </c>
      <c r="C235" s="5"/>
      <c r="D235" s="6">
        <v>1</v>
      </c>
      <c r="E235" s="6">
        <v>1</v>
      </c>
      <c r="F235" s="6">
        <v>500000</v>
      </c>
      <c r="G235" s="6">
        <v>500000</v>
      </c>
    </row>
    <row r="236" ht="25" customHeight="1" spans="1:7">
      <c r="A236" s="12" t="s">
        <v>479</v>
      </c>
      <c r="B236" s="12"/>
      <c r="C236" s="12"/>
      <c r="D236" s="14" t="s">
        <v>321</v>
      </c>
      <c r="E236" s="14" t="s">
        <v>321</v>
      </c>
      <c r="F236" s="14" t="s">
        <v>321</v>
      </c>
      <c r="G236" s="14">
        <f>SUBTOTAL(9,G235:G235)</f>
        <v>500000</v>
      </c>
    </row>
    <row r="237" ht="25" customHeight="1"/>
    <row r="238" ht="20" customHeight="1" spans="1:7">
      <c r="A238" s="1" t="s">
        <v>404</v>
      </c>
      <c r="B238" s="1"/>
      <c r="C238" s="8" t="s">
        <v>221</v>
      </c>
      <c r="D238" s="8"/>
      <c r="E238" s="8"/>
      <c r="F238" s="8"/>
      <c r="G238" s="8"/>
    </row>
    <row r="239" ht="20" customHeight="1" spans="1:7">
      <c r="A239" s="1" t="s">
        <v>405</v>
      </c>
      <c r="B239" s="1"/>
      <c r="C239" s="8" t="s">
        <v>480</v>
      </c>
      <c r="D239" s="8"/>
      <c r="E239" s="8"/>
      <c r="F239" s="8"/>
      <c r="G239" s="8"/>
    </row>
    <row r="240" ht="25" customHeight="1" spans="1:7">
      <c r="A240" s="1" t="s">
        <v>407</v>
      </c>
      <c r="B240" s="1"/>
      <c r="C240" s="8" t="s">
        <v>377</v>
      </c>
      <c r="D240" s="8"/>
      <c r="E240" s="8"/>
      <c r="F240" s="8"/>
      <c r="G240" s="8"/>
    </row>
    <row r="241" ht="15" customHeight="1"/>
    <row r="242" ht="25" customHeight="1" spans="1:7">
      <c r="A242" s="11" t="s">
        <v>558</v>
      </c>
      <c r="B242" s="11"/>
      <c r="C242" s="11"/>
      <c r="D242" s="11"/>
      <c r="E242" s="11"/>
      <c r="F242" s="11"/>
      <c r="G242" s="11"/>
    </row>
    <row r="243" ht="15" customHeight="1"/>
    <row r="244" ht="50" customHeight="1" spans="1:7">
      <c r="A244" s="4" t="s">
        <v>311</v>
      </c>
      <c r="B244" s="4" t="s">
        <v>483</v>
      </c>
      <c r="C244" s="4"/>
      <c r="D244" s="4" t="s">
        <v>559</v>
      </c>
      <c r="E244" s="4" t="s">
        <v>560</v>
      </c>
      <c r="F244" s="4" t="s">
        <v>561</v>
      </c>
      <c r="G244" s="4" t="s">
        <v>562</v>
      </c>
    </row>
    <row r="245" ht="15" customHeight="1" spans="1:7">
      <c r="A245" s="4">
        <v>1</v>
      </c>
      <c r="B245" s="4">
        <v>2</v>
      </c>
      <c r="C245" s="4"/>
      <c r="D245" s="4">
        <v>3</v>
      </c>
      <c r="E245" s="4">
        <v>4</v>
      </c>
      <c r="F245" s="4">
        <v>5</v>
      </c>
      <c r="G245" s="4">
        <v>6</v>
      </c>
    </row>
    <row r="246" ht="40" customHeight="1" spans="1:7">
      <c r="A246" s="4" t="s">
        <v>502</v>
      </c>
      <c r="B246" s="5" t="s">
        <v>565</v>
      </c>
      <c r="C246" s="5"/>
      <c r="D246" s="6">
        <v>1</v>
      </c>
      <c r="E246" s="6">
        <v>1</v>
      </c>
      <c r="F246" s="6">
        <v>10000</v>
      </c>
      <c r="G246" s="6">
        <v>10000</v>
      </c>
    </row>
    <row r="247" ht="40" customHeight="1" spans="1:7">
      <c r="A247" s="4" t="s">
        <v>468</v>
      </c>
      <c r="B247" s="5" t="s">
        <v>566</v>
      </c>
      <c r="C247" s="5"/>
      <c r="D247" s="6">
        <v>2</v>
      </c>
      <c r="E247" s="6">
        <v>1</v>
      </c>
      <c r="F247" s="6">
        <v>5000</v>
      </c>
      <c r="G247" s="6">
        <v>10000</v>
      </c>
    </row>
    <row r="248" ht="60" customHeight="1" spans="1:7">
      <c r="A248" s="4" t="s">
        <v>470</v>
      </c>
      <c r="B248" s="5" t="s">
        <v>567</v>
      </c>
      <c r="C248" s="5"/>
      <c r="D248" s="6">
        <v>1</v>
      </c>
      <c r="E248" s="6">
        <v>1</v>
      </c>
      <c r="F248" s="6">
        <v>10000</v>
      </c>
      <c r="G248" s="6">
        <v>10000</v>
      </c>
    </row>
    <row r="249" ht="40" customHeight="1" spans="1:7">
      <c r="A249" s="4" t="s">
        <v>472</v>
      </c>
      <c r="B249" s="5" t="s">
        <v>568</v>
      </c>
      <c r="C249" s="5"/>
      <c r="D249" s="6">
        <v>2</v>
      </c>
      <c r="E249" s="6">
        <v>1</v>
      </c>
      <c r="F249" s="6">
        <v>30000</v>
      </c>
      <c r="G249" s="6">
        <v>60000</v>
      </c>
    </row>
    <row r="250" ht="25" customHeight="1" spans="1:7">
      <c r="A250" s="12" t="s">
        <v>479</v>
      </c>
      <c r="B250" s="12"/>
      <c r="C250" s="12"/>
      <c r="D250" s="14" t="s">
        <v>321</v>
      </c>
      <c r="E250" s="14" t="s">
        <v>321</v>
      </c>
      <c r="F250" s="14" t="s">
        <v>321</v>
      </c>
      <c r="G250" s="14">
        <f>SUBTOTAL(9,G246:G249)</f>
        <v>90000</v>
      </c>
    </row>
    <row r="251" ht="25" customHeight="1"/>
    <row r="252" ht="20" customHeight="1" spans="1:7">
      <c r="A252" s="1" t="s">
        <v>404</v>
      </c>
      <c r="B252" s="1"/>
      <c r="C252" s="8" t="s">
        <v>221</v>
      </c>
      <c r="D252" s="8"/>
      <c r="E252" s="8"/>
      <c r="F252" s="8"/>
      <c r="G252" s="8"/>
    </row>
    <row r="253" ht="20" customHeight="1" spans="1:7">
      <c r="A253" s="1" t="s">
        <v>405</v>
      </c>
      <c r="B253" s="1"/>
      <c r="C253" s="8" t="s">
        <v>406</v>
      </c>
      <c r="D253" s="8"/>
      <c r="E253" s="8"/>
      <c r="F253" s="8"/>
      <c r="G253" s="8"/>
    </row>
    <row r="254" ht="25" customHeight="1" spans="1:7">
      <c r="A254" s="1" t="s">
        <v>407</v>
      </c>
      <c r="B254" s="1"/>
      <c r="C254" s="8" t="s">
        <v>377</v>
      </c>
      <c r="D254" s="8"/>
      <c r="E254" s="8"/>
      <c r="F254" s="8"/>
      <c r="G254" s="8"/>
    </row>
    <row r="255" ht="15" customHeight="1"/>
    <row r="256" ht="25" customHeight="1" spans="1:7">
      <c r="A256" s="11" t="s">
        <v>558</v>
      </c>
      <c r="B256" s="11"/>
      <c r="C256" s="11"/>
      <c r="D256" s="11"/>
      <c r="E256" s="11"/>
      <c r="F256" s="11"/>
      <c r="G256" s="11"/>
    </row>
    <row r="257" ht="15" customHeight="1"/>
    <row r="258" ht="50" customHeight="1" spans="1:7">
      <c r="A258" s="4" t="s">
        <v>311</v>
      </c>
      <c r="B258" s="4" t="s">
        <v>483</v>
      </c>
      <c r="C258" s="4"/>
      <c r="D258" s="4" t="s">
        <v>559</v>
      </c>
      <c r="E258" s="4" t="s">
        <v>560</v>
      </c>
      <c r="F258" s="4" t="s">
        <v>561</v>
      </c>
      <c r="G258" s="4" t="s">
        <v>562</v>
      </c>
    </row>
    <row r="259" ht="15" customHeight="1" spans="1:7">
      <c r="A259" s="4">
        <v>1</v>
      </c>
      <c r="B259" s="4">
        <v>2</v>
      </c>
      <c r="C259" s="4"/>
      <c r="D259" s="4">
        <v>3</v>
      </c>
      <c r="E259" s="4">
        <v>4</v>
      </c>
      <c r="F259" s="4">
        <v>5</v>
      </c>
      <c r="G259" s="4">
        <v>6</v>
      </c>
    </row>
    <row r="260" ht="60" customHeight="1" spans="1:7">
      <c r="A260" s="4" t="s">
        <v>318</v>
      </c>
      <c r="B260" s="5" t="s">
        <v>569</v>
      </c>
      <c r="C260" s="5"/>
      <c r="D260" s="6">
        <v>2</v>
      </c>
      <c r="E260" s="6">
        <v>12</v>
      </c>
      <c r="F260" s="6">
        <v>1201.040833</v>
      </c>
      <c r="G260" s="6">
        <v>28824.98</v>
      </c>
    </row>
    <row r="261" ht="60" customHeight="1" spans="1:7">
      <c r="A261" s="4" t="s">
        <v>420</v>
      </c>
      <c r="B261" s="5" t="s">
        <v>570</v>
      </c>
      <c r="C261" s="5"/>
      <c r="D261" s="6">
        <v>2</v>
      </c>
      <c r="E261" s="6">
        <v>12</v>
      </c>
      <c r="F261" s="6">
        <v>97085.420833</v>
      </c>
      <c r="G261" s="6">
        <v>2330050.1</v>
      </c>
    </row>
    <row r="262" ht="60" customHeight="1" spans="1:7">
      <c r="A262" s="4" t="s">
        <v>464</v>
      </c>
      <c r="B262" s="5" t="s">
        <v>571</v>
      </c>
      <c r="C262" s="5"/>
      <c r="D262" s="6">
        <v>2</v>
      </c>
      <c r="E262" s="6">
        <v>12</v>
      </c>
      <c r="F262" s="6">
        <v>4840</v>
      </c>
      <c r="G262" s="6">
        <v>116160</v>
      </c>
    </row>
    <row r="263" ht="60" customHeight="1" spans="1:7">
      <c r="A263" s="4" t="s">
        <v>572</v>
      </c>
      <c r="B263" s="5" t="s">
        <v>573</v>
      </c>
      <c r="C263" s="5"/>
      <c r="D263" s="6">
        <v>2</v>
      </c>
      <c r="E263" s="6">
        <v>2</v>
      </c>
      <c r="F263" s="6">
        <v>64548.51</v>
      </c>
      <c r="G263" s="6">
        <v>258194.04</v>
      </c>
    </row>
    <row r="264" ht="40" customHeight="1" spans="1:7">
      <c r="A264" s="4" t="s">
        <v>574</v>
      </c>
      <c r="B264" s="5" t="s">
        <v>575</v>
      </c>
      <c r="C264" s="5"/>
      <c r="D264" s="6">
        <v>2</v>
      </c>
      <c r="E264" s="6">
        <v>12</v>
      </c>
      <c r="F264" s="6">
        <v>875</v>
      </c>
      <c r="G264" s="6">
        <v>21000</v>
      </c>
    </row>
    <row r="265" ht="25" customHeight="1" spans="1:7">
      <c r="A265" s="12" t="s">
        <v>479</v>
      </c>
      <c r="B265" s="12"/>
      <c r="C265" s="12"/>
      <c r="D265" s="14" t="s">
        <v>321</v>
      </c>
      <c r="E265" s="14" t="s">
        <v>321</v>
      </c>
      <c r="F265" s="14" t="s">
        <v>321</v>
      </c>
      <c r="G265" s="14">
        <f>SUBTOTAL(9,G260:G264)</f>
        <v>2754229.12</v>
      </c>
    </row>
    <row r="266" ht="25" customHeight="1"/>
    <row r="267" ht="20" customHeight="1" spans="1:7">
      <c r="A267" s="1" t="s">
        <v>404</v>
      </c>
      <c r="B267" s="1"/>
      <c r="C267" s="8" t="s">
        <v>221</v>
      </c>
      <c r="D267" s="8"/>
      <c r="E267" s="8"/>
      <c r="F267" s="8"/>
      <c r="G267" s="8"/>
    </row>
    <row r="268" ht="20" customHeight="1" spans="1:7">
      <c r="A268" s="1" t="s">
        <v>405</v>
      </c>
      <c r="B268" s="1"/>
      <c r="C268" s="8" t="s">
        <v>480</v>
      </c>
      <c r="D268" s="8"/>
      <c r="E268" s="8"/>
      <c r="F268" s="8"/>
      <c r="G268" s="8"/>
    </row>
    <row r="269" ht="25" customHeight="1" spans="1:7">
      <c r="A269" s="1" t="s">
        <v>407</v>
      </c>
      <c r="B269" s="1"/>
      <c r="C269" s="8" t="s">
        <v>380</v>
      </c>
      <c r="D269" s="8"/>
      <c r="E269" s="8"/>
      <c r="F269" s="8"/>
      <c r="G269" s="8"/>
    </row>
    <row r="270" ht="15" customHeight="1"/>
    <row r="271" ht="25" customHeight="1" spans="1:7">
      <c r="A271" s="11" t="s">
        <v>558</v>
      </c>
      <c r="B271" s="11"/>
      <c r="C271" s="11"/>
      <c r="D271" s="11"/>
      <c r="E271" s="11"/>
      <c r="F271" s="11"/>
      <c r="G271" s="11"/>
    </row>
    <row r="272" ht="15" customHeight="1"/>
    <row r="273" ht="50" customHeight="1" spans="1:7">
      <c r="A273" s="4" t="s">
        <v>311</v>
      </c>
      <c r="B273" s="4" t="s">
        <v>483</v>
      </c>
      <c r="C273" s="4"/>
      <c r="D273" s="4" t="s">
        <v>559</v>
      </c>
      <c r="E273" s="4" t="s">
        <v>560</v>
      </c>
      <c r="F273" s="4" t="s">
        <v>561</v>
      </c>
      <c r="G273" s="4" t="s">
        <v>562</v>
      </c>
    </row>
    <row r="274" ht="15" customHeight="1" spans="1:7">
      <c r="A274" s="4">
        <v>1</v>
      </c>
      <c r="B274" s="4">
        <v>2</v>
      </c>
      <c r="C274" s="4"/>
      <c r="D274" s="4">
        <v>3</v>
      </c>
      <c r="E274" s="4">
        <v>4</v>
      </c>
      <c r="F274" s="4">
        <v>5</v>
      </c>
      <c r="G274" s="4">
        <v>6</v>
      </c>
    </row>
    <row r="275" ht="40" customHeight="1" spans="1:7">
      <c r="A275" s="4" t="s">
        <v>502</v>
      </c>
      <c r="B275" s="5" t="s">
        <v>565</v>
      </c>
      <c r="C275" s="5"/>
      <c r="D275" s="6">
        <v>1</v>
      </c>
      <c r="E275" s="6">
        <v>1</v>
      </c>
      <c r="F275" s="6">
        <v>10000</v>
      </c>
      <c r="G275" s="6">
        <v>10000</v>
      </c>
    </row>
    <row r="276" ht="40" customHeight="1" spans="1:7">
      <c r="A276" s="4" t="s">
        <v>468</v>
      </c>
      <c r="B276" s="5" t="s">
        <v>566</v>
      </c>
      <c r="C276" s="5"/>
      <c r="D276" s="6">
        <v>2</v>
      </c>
      <c r="E276" s="6">
        <v>1</v>
      </c>
      <c r="F276" s="6">
        <v>5000</v>
      </c>
      <c r="G276" s="6">
        <v>10000</v>
      </c>
    </row>
    <row r="277" ht="60" customHeight="1" spans="1:7">
      <c r="A277" s="4" t="s">
        <v>470</v>
      </c>
      <c r="B277" s="5" t="s">
        <v>567</v>
      </c>
      <c r="C277" s="5"/>
      <c r="D277" s="6">
        <v>1</v>
      </c>
      <c r="E277" s="6">
        <v>1</v>
      </c>
      <c r="F277" s="6">
        <v>10000</v>
      </c>
      <c r="G277" s="6">
        <v>10000</v>
      </c>
    </row>
    <row r="278" ht="40" customHeight="1" spans="1:7">
      <c r="A278" s="4" t="s">
        <v>472</v>
      </c>
      <c r="B278" s="5" t="s">
        <v>568</v>
      </c>
      <c r="C278" s="5"/>
      <c r="D278" s="6">
        <v>2</v>
      </c>
      <c r="E278" s="6">
        <v>1</v>
      </c>
      <c r="F278" s="6">
        <v>30000</v>
      </c>
      <c r="G278" s="6">
        <v>60000</v>
      </c>
    </row>
    <row r="279" ht="25" customHeight="1" spans="1:7">
      <c r="A279" s="12" t="s">
        <v>479</v>
      </c>
      <c r="B279" s="12"/>
      <c r="C279" s="12"/>
      <c r="D279" s="14" t="s">
        <v>321</v>
      </c>
      <c r="E279" s="14" t="s">
        <v>321</v>
      </c>
      <c r="F279" s="14" t="s">
        <v>321</v>
      </c>
      <c r="G279" s="14">
        <f>SUBTOTAL(9,G275:G278)</f>
        <v>90000</v>
      </c>
    </row>
    <row r="280" ht="25" customHeight="1"/>
    <row r="281" ht="20" customHeight="1" spans="1:7">
      <c r="A281" s="1" t="s">
        <v>404</v>
      </c>
      <c r="B281" s="1"/>
      <c r="C281" s="8" t="s">
        <v>221</v>
      </c>
      <c r="D281" s="8"/>
      <c r="E281" s="8"/>
      <c r="F281" s="8"/>
      <c r="G281" s="8"/>
    </row>
    <row r="282" ht="20" customHeight="1" spans="1:7">
      <c r="A282" s="1" t="s">
        <v>405</v>
      </c>
      <c r="B282" s="1"/>
      <c r="C282" s="8" t="s">
        <v>406</v>
      </c>
      <c r="D282" s="8"/>
      <c r="E282" s="8"/>
      <c r="F282" s="8"/>
      <c r="G282" s="8"/>
    </row>
    <row r="283" ht="25" customHeight="1" spans="1:7">
      <c r="A283" s="1" t="s">
        <v>407</v>
      </c>
      <c r="B283" s="1"/>
      <c r="C283" s="8" t="s">
        <v>380</v>
      </c>
      <c r="D283" s="8"/>
      <c r="E283" s="8"/>
      <c r="F283" s="8"/>
      <c r="G283" s="8"/>
    </row>
    <row r="284" ht="15" customHeight="1"/>
    <row r="285" ht="25" customHeight="1" spans="1:7">
      <c r="A285" s="11" t="s">
        <v>558</v>
      </c>
      <c r="B285" s="11"/>
      <c r="C285" s="11"/>
      <c r="D285" s="11"/>
      <c r="E285" s="11"/>
      <c r="F285" s="11"/>
      <c r="G285" s="11"/>
    </row>
    <row r="286" ht="15" customHeight="1"/>
    <row r="287" ht="50" customHeight="1" spans="1:7">
      <c r="A287" s="4" t="s">
        <v>311</v>
      </c>
      <c r="B287" s="4" t="s">
        <v>483</v>
      </c>
      <c r="C287" s="4"/>
      <c r="D287" s="4" t="s">
        <v>559</v>
      </c>
      <c r="E287" s="4" t="s">
        <v>560</v>
      </c>
      <c r="F287" s="4" t="s">
        <v>561</v>
      </c>
      <c r="G287" s="4" t="s">
        <v>562</v>
      </c>
    </row>
    <row r="288" ht="15" customHeight="1" spans="1:7">
      <c r="A288" s="4">
        <v>1</v>
      </c>
      <c r="B288" s="4">
        <v>2</v>
      </c>
      <c r="C288" s="4"/>
      <c r="D288" s="4">
        <v>3</v>
      </c>
      <c r="E288" s="4">
        <v>4</v>
      </c>
      <c r="F288" s="4">
        <v>5</v>
      </c>
      <c r="G288" s="4">
        <v>6</v>
      </c>
    </row>
    <row r="289" ht="60" customHeight="1" spans="1:7">
      <c r="A289" s="4" t="s">
        <v>464</v>
      </c>
      <c r="B289" s="5" t="s">
        <v>571</v>
      </c>
      <c r="C289" s="5"/>
      <c r="D289" s="6">
        <v>2</v>
      </c>
      <c r="E289" s="6">
        <v>12</v>
      </c>
      <c r="F289" s="6">
        <v>4840</v>
      </c>
      <c r="G289" s="6">
        <v>116160</v>
      </c>
    </row>
    <row r="290" ht="60" customHeight="1" spans="1:7">
      <c r="A290" s="4" t="s">
        <v>475</v>
      </c>
      <c r="B290" s="5" t="s">
        <v>576</v>
      </c>
      <c r="C290" s="5"/>
      <c r="D290" s="6">
        <v>2</v>
      </c>
      <c r="E290" s="6">
        <v>12</v>
      </c>
      <c r="F290" s="6">
        <v>1201.040833</v>
      </c>
      <c r="G290" s="6">
        <v>28824.98</v>
      </c>
    </row>
    <row r="291" ht="60" customHeight="1" spans="1:7">
      <c r="A291" s="4" t="s">
        <v>577</v>
      </c>
      <c r="B291" s="5" t="s">
        <v>578</v>
      </c>
      <c r="C291" s="5"/>
      <c r="D291" s="6">
        <v>2</v>
      </c>
      <c r="E291" s="6">
        <v>12</v>
      </c>
      <c r="F291" s="6">
        <v>97085.420833</v>
      </c>
      <c r="G291" s="6">
        <v>2330050.1</v>
      </c>
    </row>
    <row r="292" ht="40" customHeight="1" spans="1:7">
      <c r="A292" s="4" t="s">
        <v>579</v>
      </c>
      <c r="B292" s="5" t="s">
        <v>580</v>
      </c>
      <c r="C292" s="5"/>
      <c r="D292" s="6">
        <v>2</v>
      </c>
      <c r="E292" s="6">
        <v>2</v>
      </c>
      <c r="F292" s="6">
        <v>64548.51</v>
      </c>
      <c r="G292" s="6">
        <v>258194.04</v>
      </c>
    </row>
    <row r="293" ht="40" customHeight="1" spans="1:7">
      <c r="A293" s="4" t="s">
        <v>581</v>
      </c>
      <c r="B293" s="5" t="s">
        <v>575</v>
      </c>
      <c r="C293" s="5"/>
      <c r="D293" s="6">
        <v>2</v>
      </c>
      <c r="E293" s="6">
        <v>12</v>
      </c>
      <c r="F293" s="6">
        <v>875</v>
      </c>
      <c r="G293" s="6">
        <v>21000</v>
      </c>
    </row>
    <row r="294" ht="25" customHeight="1" spans="1:7">
      <c r="A294" s="12" t="s">
        <v>479</v>
      </c>
      <c r="B294" s="12"/>
      <c r="C294" s="12"/>
      <c r="D294" s="14" t="s">
        <v>321</v>
      </c>
      <c r="E294" s="14" t="s">
        <v>321</v>
      </c>
      <c r="F294" s="14" t="s">
        <v>321</v>
      </c>
      <c r="G294" s="14">
        <f>SUBTOTAL(9,G289:G293)</f>
        <v>2754229.12</v>
      </c>
    </row>
    <row r="295" ht="25" customHeight="1"/>
    <row r="296" ht="20" customHeight="1" spans="1:7">
      <c r="A296" s="1" t="s">
        <v>404</v>
      </c>
      <c r="B296" s="1"/>
      <c r="C296" s="8" t="s">
        <v>221</v>
      </c>
      <c r="D296" s="8"/>
      <c r="E296" s="8"/>
      <c r="F296" s="8"/>
      <c r="G296" s="8"/>
    </row>
    <row r="297" ht="20" customHeight="1" spans="1:7">
      <c r="A297" s="1" t="s">
        <v>405</v>
      </c>
      <c r="B297" s="1"/>
      <c r="C297" s="8" t="s">
        <v>480</v>
      </c>
      <c r="D297" s="8"/>
      <c r="E297" s="8"/>
      <c r="F297" s="8"/>
      <c r="G297" s="8"/>
    </row>
    <row r="298" ht="25" customHeight="1" spans="1:7">
      <c r="A298" s="1" t="s">
        <v>407</v>
      </c>
      <c r="B298" s="1"/>
      <c r="C298" s="8" t="s">
        <v>383</v>
      </c>
      <c r="D298" s="8"/>
      <c r="E298" s="8"/>
      <c r="F298" s="8"/>
      <c r="G298" s="8"/>
    </row>
    <row r="299" ht="15" customHeight="1"/>
    <row r="300" ht="25" customHeight="1" spans="1:7">
      <c r="A300" s="11" t="s">
        <v>558</v>
      </c>
      <c r="B300" s="11"/>
      <c r="C300" s="11"/>
      <c r="D300" s="11"/>
      <c r="E300" s="11"/>
      <c r="F300" s="11"/>
      <c r="G300" s="11"/>
    </row>
    <row r="301" ht="15" customHeight="1"/>
    <row r="302" ht="50" customHeight="1" spans="1:7">
      <c r="A302" s="4" t="s">
        <v>311</v>
      </c>
      <c r="B302" s="4" t="s">
        <v>483</v>
      </c>
      <c r="C302" s="4"/>
      <c r="D302" s="4" t="s">
        <v>559</v>
      </c>
      <c r="E302" s="4" t="s">
        <v>560</v>
      </c>
      <c r="F302" s="4" t="s">
        <v>561</v>
      </c>
      <c r="G302" s="4" t="s">
        <v>562</v>
      </c>
    </row>
    <row r="303" ht="15" customHeight="1" spans="1:7">
      <c r="A303" s="4">
        <v>1</v>
      </c>
      <c r="B303" s="4">
        <v>2</v>
      </c>
      <c r="C303" s="4"/>
      <c r="D303" s="4">
        <v>3</v>
      </c>
      <c r="E303" s="4">
        <v>4</v>
      </c>
      <c r="F303" s="4">
        <v>5</v>
      </c>
      <c r="G303" s="4">
        <v>6</v>
      </c>
    </row>
    <row r="304" ht="40" customHeight="1" spans="1:7">
      <c r="A304" s="4" t="s">
        <v>502</v>
      </c>
      <c r="B304" s="5" t="s">
        <v>565</v>
      </c>
      <c r="C304" s="5"/>
      <c r="D304" s="6">
        <v>1</v>
      </c>
      <c r="E304" s="6">
        <v>1</v>
      </c>
      <c r="F304" s="6">
        <v>10000</v>
      </c>
      <c r="G304" s="6">
        <v>10000</v>
      </c>
    </row>
    <row r="305" ht="40" customHeight="1" spans="1:7">
      <c r="A305" s="4" t="s">
        <v>468</v>
      </c>
      <c r="B305" s="5" t="s">
        <v>566</v>
      </c>
      <c r="C305" s="5"/>
      <c r="D305" s="6">
        <v>2</v>
      </c>
      <c r="E305" s="6">
        <v>1</v>
      </c>
      <c r="F305" s="6">
        <v>5000</v>
      </c>
      <c r="G305" s="6">
        <v>10000</v>
      </c>
    </row>
    <row r="306" ht="60" customHeight="1" spans="1:7">
      <c r="A306" s="4" t="s">
        <v>470</v>
      </c>
      <c r="B306" s="5" t="s">
        <v>567</v>
      </c>
      <c r="C306" s="5"/>
      <c r="D306" s="6">
        <v>1</v>
      </c>
      <c r="E306" s="6">
        <v>1</v>
      </c>
      <c r="F306" s="6">
        <v>10000</v>
      </c>
      <c r="G306" s="6">
        <v>10000</v>
      </c>
    </row>
    <row r="307" ht="40" customHeight="1" spans="1:7">
      <c r="A307" s="4" t="s">
        <v>472</v>
      </c>
      <c r="B307" s="5" t="s">
        <v>568</v>
      </c>
      <c r="C307" s="5"/>
      <c r="D307" s="6">
        <v>2</v>
      </c>
      <c r="E307" s="6">
        <v>1</v>
      </c>
      <c r="F307" s="6">
        <v>30000</v>
      </c>
      <c r="G307" s="6">
        <v>60000</v>
      </c>
    </row>
    <row r="308" ht="25" customHeight="1" spans="1:7">
      <c r="A308" s="12" t="s">
        <v>479</v>
      </c>
      <c r="B308" s="12"/>
      <c r="C308" s="12"/>
      <c r="D308" s="14" t="s">
        <v>321</v>
      </c>
      <c r="E308" s="14" t="s">
        <v>321</v>
      </c>
      <c r="F308" s="14" t="s">
        <v>321</v>
      </c>
      <c r="G308" s="14">
        <f>SUBTOTAL(9,G304:G307)</f>
        <v>90000</v>
      </c>
    </row>
    <row r="309" ht="25" customHeight="1"/>
    <row r="310" ht="20" customHeight="1" spans="1:7">
      <c r="A310" s="1" t="s">
        <v>404</v>
      </c>
      <c r="B310" s="1"/>
      <c r="C310" s="8" t="s">
        <v>221</v>
      </c>
      <c r="D310" s="8"/>
      <c r="E310" s="8"/>
      <c r="F310" s="8"/>
      <c r="G310" s="8"/>
    </row>
    <row r="311" ht="20" customHeight="1" spans="1:7">
      <c r="A311" s="1" t="s">
        <v>405</v>
      </c>
      <c r="B311" s="1"/>
      <c r="C311" s="8" t="s">
        <v>406</v>
      </c>
      <c r="D311" s="8"/>
      <c r="E311" s="8"/>
      <c r="F311" s="8"/>
      <c r="G311" s="8"/>
    </row>
    <row r="312" ht="25" customHeight="1" spans="1:7">
      <c r="A312" s="1" t="s">
        <v>407</v>
      </c>
      <c r="B312" s="1"/>
      <c r="C312" s="8" t="s">
        <v>383</v>
      </c>
      <c r="D312" s="8"/>
      <c r="E312" s="8"/>
      <c r="F312" s="8"/>
      <c r="G312" s="8"/>
    </row>
    <row r="313" ht="15" customHeight="1"/>
    <row r="314" ht="25" customHeight="1" spans="1:7">
      <c r="A314" s="11" t="s">
        <v>558</v>
      </c>
      <c r="B314" s="11"/>
      <c r="C314" s="11"/>
      <c r="D314" s="11"/>
      <c r="E314" s="11"/>
      <c r="F314" s="11"/>
      <c r="G314" s="11"/>
    </row>
    <row r="315" ht="15" customHeight="1"/>
    <row r="316" ht="50" customHeight="1" spans="1:7">
      <c r="A316" s="4" t="s">
        <v>311</v>
      </c>
      <c r="B316" s="4" t="s">
        <v>483</v>
      </c>
      <c r="C316" s="4"/>
      <c r="D316" s="4" t="s">
        <v>559</v>
      </c>
      <c r="E316" s="4" t="s">
        <v>560</v>
      </c>
      <c r="F316" s="4" t="s">
        <v>561</v>
      </c>
      <c r="G316" s="4" t="s">
        <v>562</v>
      </c>
    </row>
    <row r="317" ht="15" customHeight="1" spans="1:7">
      <c r="A317" s="4">
        <v>1</v>
      </c>
      <c r="B317" s="4">
        <v>2</v>
      </c>
      <c r="C317" s="4"/>
      <c r="D317" s="4">
        <v>3</v>
      </c>
      <c r="E317" s="4">
        <v>4</v>
      </c>
      <c r="F317" s="4">
        <v>5</v>
      </c>
      <c r="G317" s="4">
        <v>6</v>
      </c>
    </row>
    <row r="318" ht="60" customHeight="1" spans="1:7">
      <c r="A318" s="4" t="s">
        <v>464</v>
      </c>
      <c r="B318" s="5" t="s">
        <v>571</v>
      </c>
      <c r="C318" s="5"/>
      <c r="D318" s="6">
        <v>2</v>
      </c>
      <c r="E318" s="6">
        <v>12</v>
      </c>
      <c r="F318" s="6">
        <v>4840</v>
      </c>
      <c r="G318" s="6">
        <v>116160</v>
      </c>
    </row>
    <row r="319" ht="60" customHeight="1" spans="1:7">
      <c r="A319" s="4" t="s">
        <v>475</v>
      </c>
      <c r="B319" s="5" t="s">
        <v>576</v>
      </c>
      <c r="C319" s="5"/>
      <c r="D319" s="6">
        <v>2</v>
      </c>
      <c r="E319" s="6">
        <v>12</v>
      </c>
      <c r="F319" s="6">
        <v>1201.040833</v>
      </c>
      <c r="G319" s="6">
        <v>28824.98</v>
      </c>
    </row>
    <row r="320" ht="60" customHeight="1" spans="1:7">
      <c r="A320" s="4" t="s">
        <v>577</v>
      </c>
      <c r="B320" s="5" t="s">
        <v>578</v>
      </c>
      <c r="C320" s="5"/>
      <c r="D320" s="6">
        <v>2</v>
      </c>
      <c r="E320" s="6">
        <v>12</v>
      </c>
      <c r="F320" s="6">
        <v>97085.420833</v>
      </c>
      <c r="G320" s="6">
        <v>2330050.1</v>
      </c>
    </row>
    <row r="321" ht="40" customHeight="1" spans="1:7">
      <c r="A321" s="4" t="s">
        <v>579</v>
      </c>
      <c r="B321" s="5" t="s">
        <v>580</v>
      </c>
      <c r="C321" s="5"/>
      <c r="D321" s="6">
        <v>2</v>
      </c>
      <c r="E321" s="6">
        <v>2</v>
      </c>
      <c r="F321" s="6">
        <v>64548.51</v>
      </c>
      <c r="G321" s="6">
        <v>258194.04</v>
      </c>
    </row>
    <row r="322" ht="40" customHeight="1" spans="1:7">
      <c r="A322" s="4" t="s">
        <v>581</v>
      </c>
      <c r="B322" s="5" t="s">
        <v>575</v>
      </c>
      <c r="C322" s="5"/>
      <c r="D322" s="6">
        <v>2</v>
      </c>
      <c r="E322" s="6">
        <v>12</v>
      </c>
      <c r="F322" s="6">
        <v>875</v>
      </c>
      <c r="G322" s="6">
        <v>21000</v>
      </c>
    </row>
    <row r="323" ht="25" customHeight="1" spans="1:7">
      <c r="A323" s="12" t="s">
        <v>479</v>
      </c>
      <c r="B323" s="12"/>
      <c r="C323" s="12"/>
      <c r="D323" s="14" t="s">
        <v>321</v>
      </c>
      <c r="E323" s="14" t="s">
        <v>321</v>
      </c>
      <c r="F323" s="14" t="s">
        <v>321</v>
      </c>
      <c r="G323" s="14">
        <f>SUBTOTAL(9,G318:G322)</f>
        <v>2754229.12</v>
      </c>
    </row>
    <row r="324" ht="25" customHeight="1"/>
    <row r="325" ht="20" customHeight="1" spans="1:7">
      <c r="A325" s="1" t="s">
        <v>404</v>
      </c>
      <c r="B325" s="1"/>
      <c r="C325" s="8" t="s">
        <v>221</v>
      </c>
      <c r="D325" s="8"/>
      <c r="E325" s="8"/>
      <c r="F325" s="8"/>
      <c r="G325" s="8"/>
    </row>
    <row r="326" ht="20" customHeight="1" spans="1:7">
      <c r="A326" s="1" t="s">
        <v>405</v>
      </c>
      <c r="B326" s="1"/>
      <c r="C326" s="8" t="s">
        <v>480</v>
      </c>
      <c r="D326" s="8"/>
      <c r="E326" s="8"/>
      <c r="F326" s="8"/>
      <c r="G326" s="8"/>
    </row>
    <row r="327" ht="25" customHeight="1" spans="1:7">
      <c r="A327" s="1" t="s">
        <v>407</v>
      </c>
      <c r="B327" s="1"/>
      <c r="C327" s="8" t="s">
        <v>377</v>
      </c>
      <c r="D327" s="8"/>
      <c r="E327" s="8"/>
      <c r="F327" s="8"/>
      <c r="G327" s="8"/>
    </row>
    <row r="328" ht="15" customHeight="1"/>
    <row r="329" ht="25" customHeight="1" spans="1:7">
      <c r="A329" s="11" t="s">
        <v>582</v>
      </c>
      <c r="B329" s="11"/>
      <c r="C329" s="11"/>
      <c r="D329" s="11"/>
      <c r="E329" s="11"/>
      <c r="F329" s="11"/>
      <c r="G329" s="11"/>
    </row>
    <row r="330" ht="15" customHeight="1"/>
    <row r="331" ht="50" customHeight="1" spans="1:7">
      <c r="A331" s="4" t="s">
        <v>311</v>
      </c>
      <c r="B331" s="4" t="s">
        <v>483</v>
      </c>
      <c r="C331" s="4"/>
      <c r="D331" s="4"/>
      <c r="E331" s="4"/>
      <c r="F331" s="4" t="s">
        <v>583</v>
      </c>
      <c r="G331" s="4" t="s">
        <v>584</v>
      </c>
    </row>
    <row r="332" ht="15" customHeight="1" spans="1:7">
      <c r="A332" s="4">
        <v>1</v>
      </c>
      <c r="B332" s="4">
        <v>2</v>
      </c>
      <c r="C332" s="4"/>
      <c r="D332" s="4"/>
      <c r="E332" s="4"/>
      <c r="F332" s="4">
        <v>3</v>
      </c>
      <c r="G332" s="4">
        <v>4</v>
      </c>
    </row>
    <row r="333" ht="20" customHeight="1" spans="1:7">
      <c r="A333" s="4" t="s">
        <v>436</v>
      </c>
      <c r="B333" s="5" t="s">
        <v>585</v>
      </c>
      <c r="C333" s="5"/>
      <c r="D333" s="5"/>
      <c r="E333" s="5"/>
      <c r="F333" s="6">
        <v>16</v>
      </c>
      <c r="G333" s="6">
        <v>1892250</v>
      </c>
    </row>
    <row r="334" ht="20" customHeight="1" spans="1:7">
      <c r="A334" s="4" t="s">
        <v>468</v>
      </c>
      <c r="B334" s="5" t="s">
        <v>586</v>
      </c>
      <c r="C334" s="5"/>
      <c r="D334" s="5"/>
      <c r="E334" s="5"/>
      <c r="F334" s="6">
        <v>1</v>
      </c>
      <c r="G334" s="6">
        <v>167018.73</v>
      </c>
    </row>
    <row r="335" ht="40" customHeight="1" spans="1:7">
      <c r="A335" s="4" t="s">
        <v>470</v>
      </c>
      <c r="B335" s="5" t="s">
        <v>587</v>
      </c>
      <c r="C335" s="5"/>
      <c r="D335" s="5"/>
      <c r="E335" s="5"/>
      <c r="F335" s="6">
        <v>1</v>
      </c>
      <c r="G335" s="6">
        <v>34000</v>
      </c>
    </row>
    <row r="336" ht="25" customHeight="1" spans="1:7">
      <c r="A336" s="12" t="s">
        <v>479</v>
      </c>
      <c r="B336" s="12"/>
      <c r="C336" s="12"/>
      <c r="D336" s="14" t="s">
        <v>321</v>
      </c>
      <c r="E336" s="14" t="s">
        <v>321</v>
      </c>
      <c r="F336" s="14" t="s">
        <v>321</v>
      </c>
      <c r="G336" s="14">
        <f>SUBTOTAL(9,G333:G335)</f>
        <v>2093268.73</v>
      </c>
    </row>
    <row r="337" ht="25" customHeight="1"/>
    <row r="338" ht="20" customHeight="1" spans="1:7">
      <c r="A338" s="1" t="s">
        <v>404</v>
      </c>
      <c r="B338" s="1"/>
      <c r="C338" s="8" t="s">
        <v>221</v>
      </c>
      <c r="D338" s="8"/>
      <c r="E338" s="8"/>
      <c r="F338" s="8"/>
      <c r="G338" s="8"/>
    </row>
    <row r="339" ht="20" customHeight="1" spans="1:7">
      <c r="A339" s="1" t="s">
        <v>405</v>
      </c>
      <c r="B339" s="1"/>
      <c r="C339" s="8" t="s">
        <v>406</v>
      </c>
      <c r="D339" s="8"/>
      <c r="E339" s="8"/>
      <c r="F339" s="8"/>
      <c r="G339" s="8"/>
    </row>
    <row r="340" ht="25" customHeight="1" spans="1:7">
      <c r="A340" s="1" t="s">
        <v>407</v>
      </c>
      <c r="B340" s="1"/>
      <c r="C340" s="8" t="s">
        <v>377</v>
      </c>
      <c r="D340" s="8"/>
      <c r="E340" s="8"/>
      <c r="F340" s="8"/>
      <c r="G340" s="8"/>
    </row>
    <row r="341" ht="15" customHeight="1"/>
    <row r="342" ht="25" customHeight="1" spans="1:7">
      <c r="A342" s="11" t="s">
        <v>582</v>
      </c>
      <c r="B342" s="11"/>
      <c r="C342" s="11"/>
      <c r="D342" s="11"/>
      <c r="E342" s="11"/>
      <c r="F342" s="11"/>
      <c r="G342" s="11"/>
    </row>
    <row r="343" ht="15" customHeight="1"/>
    <row r="344" ht="50" customHeight="1" spans="1:7">
      <c r="A344" s="4" t="s">
        <v>311</v>
      </c>
      <c r="B344" s="4" t="s">
        <v>483</v>
      </c>
      <c r="C344" s="4"/>
      <c r="D344" s="4"/>
      <c r="E344" s="4"/>
      <c r="F344" s="4" t="s">
        <v>583</v>
      </c>
      <c r="G344" s="4" t="s">
        <v>584</v>
      </c>
    </row>
    <row r="345" ht="15" customHeight="1" spans="1:7">
      <c r="A345" s="4">
        <v>1</v>
      </c>
      <c r="B345" s="4">
        <v>2</v>
      </c>
      <c r="C345" s="4"/>
      <c r="D345" s="4"/>
      <c r="E345" s="4"/>
      <c r="F345" s="4">
        <v>3</v>
      </c>
      <c r="G345" s="4">
        <v>4</v>
      </c>
    </row>
    <row r="346" ht="60" customHeight="1" spans="1:7">
      <c r="A346" s="4" t="s">
        <v>424</v>
      </c>
      <c r="B346" s="5" t="s">
        <v>588</v>
      </c>
      <c r="C346" s="5"/>
      <c r="D346" s="5"/>
      <c r="E346" s="5"/>
      <c r="F346" s="6">
        <v>1</v>
      </c>
      <c r="G346" s="6">
        <v>66000</v>
      </c>
    </row>
    <row r="347" ht="40" customHeight="1" spans="1:7">
      <c r="A347" s="4" t="s">
        <v>440</v>
      </c>
      <c r="B347" s="5" t="s">
        <v>589</v>
      </c>
      <c r="C347" s="5"/>
      <c r="D347" s="5"/>
      <c r="E347" s="5"/>
      <c r="F347" s="6">
        <v>1</v>
      </c>
      <c r="G347" s="6">
        <v>59400</v>
      </c>
    </row>
    <row r="348" ht="40" customHeight="1" spans="1:7">
      <c r="A348" s="4" t="s">
        <v>442</v>
      </c>
      <c r="B348" s="5" t="s">
        <v>590</v>
      </c>
      <c r="C348" s="5"/>
      <c r="D348" s="5"/>
      <c r="E348" s="5"/>
      <c r="F348" s="6">
        <v>1</v>
      </c>
      <c r="G348" s="6">
        <v>40000</v>
      </c>
    </row>
    <row r="349" ht="40" customHeight="1" spans="1:7">
      <c r="A349" s="4" t="s">
        <v>535</v>
      </c>
      <c r="B349" s="5" t="s">
        <v>591</v>
      </c>
      <c r="C349" s="5"/>
      <c r="D349" s="5"/>
      <c r="E349" s="5"/>
      <c r="F349" s="6">
        <v>1</v>
      </c>
      <c r="G349" s="6">
        <v>90000</v>
      </c>
    </row>
    <row r="350" ht="40" customHeight="1" spans="1:7">
      <c r="A350" s="4" t="s">
        <v>458</v>
      </c>
      <c r="B350" s="5" t="s">
        <v>592</v>
      </c>
      <c r="C350" s="5"/>
      <c r="D350" s="5"/>
      <c r="E350" s="5"/>
      <c r="F350" s="6">
        <v>1</v>
      </c>
      <c r="G350" s="6">
        <v>2390520.19</v>
      </c>
    </row>
    <row r="351" ht="25" customHeight="1" spans="1:7">
      <c r="A351" s="12" t="s">
        <v>479</v>
      </c>
      <c r="B351" s="12"/>
      <c r="C351" s="12"/>
      <c r="D351" s="14" t="s">
        <v>321</v>
      </c>
      <c r="E351" s="14" t="s">
        <v>321</v>
      </c>
      <c r="F351" s="14" t="s">
        <v>321</v>
      </c>
      <c r="G351" s="14">
        <f>SUBTOTAL(9,G346:G350)</f>
        <v>2645920.19</v>
      </c>
    </row>
    <row r="352" ht="25" customHeight="1"/>
    <row r="353" ht="20" customHeight="1" spans="1:7">
      <c r="A353" s="1" t="s">
        <v>404</v>
      </c>
      <c r="B353" s="1"/>
      <c r="C353" s="8" t="s">
        <v>221</v>
      </c>
      <c r="D353" s="8"/>
      <c r="E353" s="8"/>
      <c r="F353" s="8"/>
      <c r="G353" s="8"/>
    </row>
    <row r="354" ht="20" customHeight="1" spans="1:7">
      <c r="A354" s="1" t="s">
        <v>405</v>
      </c>
      <c r="B354" s="1"/>
      <c r="C354" s="8" t="s">
        <v>480</v>
      </c>
      <c r="D354" s="8"/>
      <c r="E354" s="8"/>
      <c r="F354" s="8"/>
      <c r="G354" s="8"/>
    </row>
    <row r="355" ht="25" customHeight="1" spans="1:7">
      <c r="A355" s="1" t="s">
        <v>407</v>
      </c>
      <c r="B355" s="1"/>
      <c r="C355" s="8" t="s">
        <v>380</v>
      </c>
      <c r="D355" s="8"/>
      <c r="E355" s="8"/>
      <c r="F355" s="8"/>
      <c r="G355" s="8"/>
    </row>
    <row r="356" ht="15" customHeight="1"/>
    <row r="357" ht="25" customHeight="1" spans="1:7">
      <c r="A357" s="11" t="s">
        <v>582</v>
      </c>
      <c r="B357" s="11"/>
      <c r="C357" s="11"/>
      <c r="D357" s="11"/>
      <c r="E357" s="11"/>
      <c r="F357" s="11"/>
      <c r="G357" s="11"/>
    </row>
    <row r="358" ht="15" customHeight="1"/>
    <row r="359" ht="50" customHeight="1" spans="1:7">
      <c r="A359" s="4" t="s">
        <v>311</v>
      </c>
      <c r="B359" s="4" t="s">
        <v>483</v>
      </c>
      <c r="C359" s="4"/>
      <c r="D359" s="4"/>
      <c r="E359" s="4"/>
      <c r="F359" s="4" t="s">
        <v>583</v>
      </c>
      <c r="G359" s="4" t="s">
        <v>584</v>
      </c>
    </row>
    <row r="360" ht="15" customHeight="1" spans="1:7">
      <c r="A360" s="4">
        <v>1</v>
      </c>
      <c r="B360" s="4">
        <v>2</v>
      </c>
      <c r="C360" s="4"/>
      <c r="D360" s="4"/>
      <c r="E360" s="4"/>
      <c r="F360" s="4">
        <v>3</v>
      </c>
      <c r="G360" s="4">
        <v>4</v>
      </c>
    </row>
    <row r="361" ht="20" customHeight="1" spans="1:7">
      <c r="A361" s="4" t="s">
        <v>436</v>
      </c>
      <c r="B361" s="5" t="s">
        <v>585</v>
      </c>
      <c r="C361" s="5"/>
      <c r="D361" s="5"/>
      <c r="E361" s="5"/>
      <c r="F361" s="6">
        <v>15</v>
      </c>
      <c r="G361" s="6">
        <v>1855750</v>
      </c>
    </row>
    <row r="362" ht="70" customHeight="1" spans="1:7">
      <c r="A362" s="4" t="s">
        <v>532</v>
      </c>
      <c r="B362" s="5" t="s">
        <v>593</v>
      </c>
      <c r="C362" s="5"/>
      <c r="D362" s="5"/>
      <c r="E362" s="5"/>
      <c r="F362" s="6">
        <v>2</v>
      </c>
      <c r="G362" s="6">
        <v>7000</v>
      </c>
    </row>
    <row r="363" ht="80" customHeight="1" spans="1:7">
      <c r="A363" s="4" t="s">
        <v>453</v>
      </c>
      <c r="B363" s="5" t="s">
        <v>594</v>
      </c>
      <c r="C363" s="5"/>
      <c r="D363" s="5"/>
      <c r="E363" s="5"/>
      <c r="F363" s="6">
        <v>1</v>
      </c>
      <c r="G363" s="6">
        <v>20000</v>
      </c>
    </row>
    <row r="364" ht="40" customHeight="1" spans="1:7">
      <c r="A364" s="4" t="s">
        <v>456</v>
      </c>
      <c r="B364" s="5" t="s">
        <v>595</v>
      </c>
      <c r="C364" s="5"/>
      <c r="D364" s="5"/>
      <c r="E364" s="5"/>
      <c r="F364" s="6">
        <v>1</v>
      </c>
      <c r="G364" s="6">
        <v>3500</v>
      </c>
    </row>
    <row r="365" ht="40" customHeight="1" spans="1:7">
      <c r="A365" s="4" t="s">
        <v>460</v>
      </c>
      <c r="B365" s="5" t="s">
        <v>596</v>
      </c>
      <c r="C365" s="5"/>
      <c r="D365" s="5"/>
      <c r="E365" s="5"/>
      <c r="F365" s="6">
        <v>1</v>
      </c>
      <c r="G365" s="6">
        <v>40000</v>
      </c>
    </row>
    <row r="366" ht="25" customHeight="1" spans="1:7">
      <c r="A366" s="12" t="s">
        <v>479</v>
      </c>
      <c r="B366" s="12"/>
      <c r="C366" s="12"/>
      <c r="D366" s="14" t="s">
        <v>321</v>
      </c>
      <c r="E366" s="14" t="s">
        <v>321</v>
      </c>
      <c r="F366" s="14" t="s">
        <v>321</v>
      </c>
      <c r="G366" s="14">
        <f>SUBTOTAL(9,G361:G365)</f>
        <v>1926250</v>
      </c>
    </row>
    <row r="367" ht="25" customHeight="1"/>
    <row r="368" ht="20" customHeight="1" spans="1:7">
      <c r="A368" s="1" t="s">
        <v>404</v>
      </c>
      <c r="B368" s="1"/>
      <c r="C368" s="8" t="s">
        <v>221</v>
      </c>
      <c r="D368" s="8"/>
      <c r="E368" s="8"/>
      <c r="F368" s="8"/>
      <c r="G368" s="8"/>
    </row>
    <row r="369" ht="20" customHeight="1" spans="1:7">
      <c r="A369" s="1" t="s">
        <v>405</v>
      </c>
      <c r="B369" s="1"/>
      <c r="C369" s="8" t="s">
        <v>406</v>
      </c>
      <c r="D369" s="8"/>
      <c r="E369" s="8"/>
      <c r="F369" s="8"/>
      <c r="G369" s="8"/>
    </row>
    <row r="370" ht="25" customHeight="1" spans="1:7">
      <c r="A370" s="1" t="s">
        <v>407</v>
      </c>
      <c r="B370" s="1"/>
      <c r="C370" s="8" t="s">
        <v>380</v>
      </c>
      <c r="D370" s="8"/>
      <c r="E370" s="8"/>
      <c r="F370" s="8"/>
      <c r="G370" s="8"/>
    </row>
    <row r="371" ht="15" customHeight="1"/>
    <row r="372" ht="25" customHeight="1" spans="1:7">
      <c r="A372" s="11" t="s">
        <v>582</v>
      </c>
      <c r="B372" s="11"/>
      <c r="C372" s="11"/>
      <c r="D372" s="11"/>
      <c r="E372" s="11"/>
      <c r="F372" s="11"/>
      <c r="G372" s="11"/>
    </row>
    <row r="373" ht="15" customHeight="1"/>
    <row r="374" ht="50" customHeight="1" spans="1:7">
      <c r="A374" s="4" t="s">
        <v>311</v>
      </c>
      <c r="B374" s="4" t="s">
        <v>483</v>
      </c>
      <c r="C374" s="4"/>
      <c r="D374" s="4"/>
      <c r="E374" s="4"/>
      <c r="F374" s="4" t="s">
        <v>583</v>
      </c>
      <c r="G374" s="4" t="s">
        <v>584</v>
      </c>
    </row>
    <row r="375" ht="15" customHeight="1" spans="1:7">
      <c r="A375" s="4">
        <v>1</v>
      </c>
      <c r="B375" s="4">
        <v>2</v>
      </c>
      <c r="C375" s="4"/>
      <c r="D375" s="4"/>
      <c r="E375" s="4"/>
      <c r="F375" s="4">
        <v>3</v>
      </c>
      <c r="G375" s="4">
        <v>4</v>
      </c>
    </row>
    <row r="376" ht="40" customHeight="1" spans="1:7">
      <c r="A376" s="4" t="s">
        <v>442</v>
      </c>
      <c r="B376" s="5" t="s">
        <v>590</v>
      </c>
      <c r="C376" s="5"/>
      <c r="D376" s="5"/>
      <c r="E376" s="5"/>
      <c r="F376" s="6">
        <v>1</v>
      </c>
      <c r="G376" s="6">
        <v>40000</v>
      </c>
    </row>
    <row r="377" ht="40" customHeight="1" spans="1:7">
      <c r="A377" s="4" t="s">
        <v>535</v>
      </c>
      <c r="B377" s="5" t="s">
        <v>591</v>
      </c>
      <c r="C377" s="5"/>
      <c r="D377" s="5"/>
      <c r="E377" s="5"/>
      <c r="F377" s="6">
        <v>1</v>
      </c>
      <c r="G377" s="6">
        <v>90000</v>
      </c>
    </row>
    <row r="378" ht="60" customHeight="1" spans="1:7">
      <c r="A378" s="4" t="s">
        <v>462</v>
      </c>
      <c r="B378" s="5" t="s">
        <v>588</v>
      </c>
      <c r="C378" s="5"/>
      <c r="D378" s="5"/>
      <c r="E378" s="5"/>
      <c r="F378" s="6">
        <v>1</v>
      </c>
      <c r="G378" s="6">
        <v>66000</v>
      </c>
    </row>
    <row r="379" ht="40" customHeight="1" spans="1:7">
      <c r="A379" s="4" t="s">
        <v>464</v>
      </c>
      <c r="B379" s="5" t="s">
        <v>597</v>
      </c>
      <c r="C379" s="5"/>
      <c r="D379" s="5"/>
      <c r="E379" s="5"/>
      <c r="F379" s="6">
        <v>1</v>
      </c>
      <c r="G379" s="6">
        <v>59400</v>
      </c>
    </row>
    <row r="380" ht="40" customHeight="1" spans="1:7">
      <c r="A380" s="4" t="s">
        <v>466</v>
      </c>
      <c r="B380" s="5" t="s">
        <v>592</v>
      </c>
      <c r="C380" s="5"/>
      <c r="D380" s="5"/>
      <c r="E380" s="5"/>
      <c r="F380" s="6">
        <v>1</v>
      </c>
      <c r="G380" s="6">
        <v>3689280</v>
      </c>
    </row>
    <row r="381" ht="25" customHeight="1" spans="1:7">
      <c r="A381" s="12" t="s">
        <v>479</v>
      </c>
      <c r="B381" s="12"/>
      <c r="C381" s="12"/>
      <c r="D381" s="14" t="s">
        <v>321</v>
      </c>
      <c r="E381" s="14" t="s">
        <v>321</v>
      </c>
      <c r="F381" s="14" t="s">
        <v>321</v>
      </c>
      <c r="G381" s="14">
        <f>SUBTOTAL(9,G376:G380)</f>
        <v>3944680</v>
      </c>
    </row>
    <row r="382" ht="25" customHeight="1"/>
    <row r="383" ht="20" customHeight="1" spans="1:7">
      <c r="A383" s="1" t="s">
        <v>404</v>
      </c>
      <c r="B383" s="1"/>
      <c r="C383" s="8" t="s">
        <v>221</v>
      </c>
      <c r="D383" s="8"/>
      <c r="E383" s="8"/>
      <c r="F383" s="8"/>
      <c r="G383" s="8"/>
    </row>
    <row r="384" ht="20" customHeight="1" spans="1:7">
      <c r="A384" s="1" t="s">
        <v>405</v>
      </c>
      <c r="B384" s="1"/>
      <c r="C384" s="8" t="s">
        <v>480</v>
      </c>
      <c r="D384" s="8"/>
      <c r="E384" s="8"/>
      <c r="F384" s="8"/>
      <c r="G384" s="8"/>
    </row>
    <row r="385" ht="25" customHeight="1" spans="1:7">
      <c r="A385" s="1" t="s">
        <v>407</v>
      </c>
      <c r="B385" s="1"/>
      <c r="C385" s="8" t="s">
        <v>383</v>
      </c>
      <c r="D385" s="8"/>
      <c r="E385" s="8"/>
      <c r="F385" s="8"/>
      <c r="G385" s="8"/>
    </row>
    <row r="386" ht="15" customHeight="1"/>
    <row r="387" ht="25" customHeight="1" spans="1:7">
      <c r="A387" s="11" t="s">
        <v>582</v>
      </c>
      <c r="B387" s="11"/>
      <c r="C387" s="11"/>
      <c r="D387" s="11"/>
      <c r="E387" s="11"/>
      <c r="F387" s="11"/>
      <c r="G387" s="11"/>
    </row>
    <row r="388" ht="15" customHeight="1"/>
    <row r="389" ht="50" customHeight="1" spans="1:7">
      <c r="A389" s="4" t="s">
        <v>311</v>
      </c>
      <c r="B389" s="4" t="s">
        <v>483</v>
      </c>
      <c r="C389" s="4"/>
      <c r="D389" s="4"/>
      <c r="E389" s="4"/>
      <c r="F389" s="4" t="s">
        <v>583</v>
      </c>
      <c r="G389" s="4" t="s">
        <v>584</v>
      </c>
    </row>
    <row r="390" ht="15" customHeight="1" spans="1:7">
      <c r="A390" s="4">
        <v>1</v>
      </c>
      <c r="B390" s="4">
        <v>2</v>
      </c>
      <c r="C390" s="4"/>
      <c r="D390" s="4"/>
      <c r="E390" s="4"/>
      <c r="F390" s="4">
        <v>3</v>
      </c>
      <c r="G390" s="4">
        <v>4</v>
      </c>
    </row>
    <row r="391" ht="20" customHeight="1" spans="1:7">
      <c r="A391" s="4" t="s">
        <v>436</v>
      </c>
      <c r="B391" s="5" t="s">
        <v>585</v>
      </c>
      <c r="C391" s="5"/>
      <c r="D391" s="5"/>
      <c r="E391" s="5"/>
      <c r="F391" s="6">
        <v>15</v>
      </c>
      <c r="G391" s="6">
        <v>1855750</v>
      </c>
    </row>
    <row r="392" ht="70" customHeight="1" spans="1:7">
      <c r="A392" s="4" t="s">
        <v>532</v>
      </c>
      <c r="B392" s="5" t="s">
        <v>593</v>
      </c>
      <c r="C392" s="5"/>
      <c r="D392" s="5"/>
      <c r="E392" s="5"/>
      <c r="F392" s="6">
        <v>2</v>
      </c>
      <c r="G392" s="6">
        <v>7000</v>
      </c>
    </row>
    <row r="393" ht="80" customHeight="1" spans="1:7">
      <c r="A393" s="4" t="s">
        <v>453</v>
      </c>
      <c r="B393" s="5" t="s">
        <v>594</v>
      </c>
      <c r="C393" s="5"/>
      <c r="D393" s="5"/>
      <c r="E393" s="5"/>
      <c r="F393" s="6">
        <v>1</v>
      </c>
      <c r="G393" s="6">
        <v>20000</v>
      </c>
    </row>
    <row r="394" ht="40" customHeight="1" spans="1:7">
      <c r="A394" s="4" t="s">
        <v>456</v>
      </c>
      <c r="B394" s="5" t="s">
        <v>595</v>
      </c>
      <c r="C394" s="5"/>
      <c r="D394" s="5"/>
      <c r="E394" s="5"/>
      <c r="F394" s="6">
        <v>1</v>
      </c>
      <c r="G394" s="6">
        <v>3500</v>
      </c>
    </row>
    <row r="395" ht="40" customHeight="1" spans="1:7">
      <c r="A395" s="4" t="s">
        <v>460</v>
      </c>
      <c r="B395" s="5" t="s">
        <v>596</v>
      </c>
      <c r="C395" s="5"/>
      <c r="D395" s="5"/>
      <c r="E395" s="5"/>
      <c r="F395" s="6">
        <v>1</v>
      </c>
      <c r="G395" s="6">
        <v>40000</v>
      </c>
    </row>
    <row r="396" ht="25" customHeight="1" spans="1:7">
      <c r="A396" s="12" t="s">
        <v>479</v>
      </c>
      <c r="B396" s="12"/>
      <c r="C396" s="12"/>
      <c r="D396" s="14" t="s">
        <v>321</v>
      </c>
      <c r="E396" s="14" t="s">
        <v>321</v>
      </c>
      <c r="F396" s="14" t="s">
        <v>321</v>
      </c>
      <c r="G396" s="14">
        <f>SUBTOTAL(9,G391:G395)</f>
        <v>1926250</v>
      </c>
    </row>
    <row r="397" ht="25" customHeight="1"/>
    <row r="398" ht="20" customHeight="1" spans="1:7">
      <c r="A398" s="1" t="s">
        <v>404</v>
      </c>
      <c r="B398" s="1"/>
      <c r="C398" s="8" t="s">
        <v>221</v>
      </c>
      <c r="D398" s="8"/>
      <c r="E398" s="8"/>
      <c r="F398" s="8"/>
      <c r="G398" s="8"/>
    </row>
    <row r="399" ht="20" customHeight="1" spans="1:7">
      <c r="A399" s="1" t="s">
        <v>405</v>
      </c>
      <c r="B399" s="1"/>
      <c r="C399" s="8" t="s">
        <v>406</v>
      </c>
      <c r="D399" s="8"/>
      <c r="E399" s="8"/>
      <c r="F399" s="8"/>
      <c r="G399" s="8"/>
    </row>
    <row r="400" ht="25" customHeight="1" spans="1:7">
      <c r="A400" s="1" t="s">
        <v>407</v>
      </c>
      <c r="B400" s="1"/>
      <c r="C400" s="8" t="s">
        <v>383</v>
      </c>
      <c r="D400" s="8"/>
      <c r="E400" s="8"/>
      <c r="F400" s="8"/>
      <c r="G400" s="8"/>
    </row>
    <row r="401" ht="15" customHeight="1"/>
    <row r="402" ht="25" customHeight="1" spans="1:7">
      <c r="A402" s="11" t="s">
        <v>582</v>
      </c>
      <c r="B402" s="11"/>
      <c r="C402" s="11"/>
      <c r="D402" s="11"/>
      <c r="E402" s="11"/>
      <c r="F402" s="11"/>
      <c r="G402" s="11"/>
    </row>
    <row r="403" ht="15" customHeight="1"/>
    <row r="404" ht="50" customHeight="1" spans="1:7">
      <c r="A404" s="4" t="s">
        <v>311</v>
      </c>
      <c r="B404" s="4" t="s">
        <v>483</v>
      </c>
      <c r="C404" s="4"/>
      <c r="D404" s="4"/>
      <c r="E404" s="4"/>
      <c r="F404" s="4" t="s">
        <v>583</v>
      </c>
      <c r="G404" s="4" t="s">
        <v>584</v>
      </c>
    </row>
    <row r="405" ht="15" customHeight="1" spans="1:7">
      <c r="A405" s="4">
        <v>1</v>
      </c>
      <c r="B405" s="4">
        <v>2</v>
      </c>
      <c r="C405" s="4"/>
      <c r="D405" s="4"/>
      <c r="E405" s="4"/>
      <c r="F405" s="4">
        <v>3</v>
      </c>
      <c r="G405" s="4">
        <v>4</v>
      </c>
    </row>
    <row r="406" ht="40" customHeight="1" spans="1:7">
      <c r="A406" s="4" t="s">
        <v>442</v>
      </c>
      <c r="B406" s="5" t="s">
        <v>590</v>
      </c>
      <c r="C406" s="5"/>
      <c r="D406" s="5"/>
      <c r="E406" s="5"/>
      <c r="F406" s="6">
        <v>1</v>
      </c>
      <c r="G406" s="6">
        <v>40000</v>
      </c>
    </row>
    <row r="407" ht="40" customHeight="1" spans="1:7">
      <c r="A407" s="4" t="s">
        <v>535</v>
      </c>
      <c r="B407" s="5" t="s">
        <v>591</v>
      </c>
      <c r="C407" s="5"/>
      <c r="D407" s="5"/>
      <c r="E407" s="5"/>
      <c r="F407" s="6">
        <v>1</v>
      </c>
      <c r="G407" s="6">
        <v>90000</v>
      </c>
    </row>
    <row r="408" ht="60" customHeight="1" spans="1:7">
      <c r="A408" s="4" t="s">
        <v>462</v>
      </c>
      <c r="B408" s="5" t="s">
        <v>588</v>
      </c>
      <c r="C408" s="5"/>
      <c r="D408" s="5"/>
      <c r="E408" s="5"/>
      <c r="F408" s="6">
        <v>1</v>
      </c>
      <c r="G408" s="6">
        <v>66000</v>
      </c>
    </row>
    <row r="409" ht="40" customHeight="1" spans="1:7">
      <c r="A409" s="4" t="s">
        <v>464</v>
      </c>
      <c r="B409" s="5" t="s">
        <v>597</v>
      </c>
      <c r="C409" s="5"/>
      <c r="D409" s="5"/>
      <c r="E409" s="5"/>
      <c r="F409" s="6">
        <v>1</v>
      </c>
      <c r="G409" s="6">
        <v>59400</v>
      </c>
    </row>
    <row r="410" ht="40" customHeight="1" spans="1:7">
      <c r="A410" s="4" t="s">
        <v>466</v>
      </c>
      <c r="B410" s="5" t="s">
        <v>592</v>
      </c>
      <c r="C410" s="5"/>
      <c r="D410" s="5"/>
      <c r="E410" s="5"/>
      <c r="F410" s="6">
        <v>1</v>
      </c>
      <c r="G410" s="6">
        <v>3689280</v>
      </c>
    </row>
    <row r="411" ht="25" customHeight="1" spans="1:7">
      <c r="A411" s="12" t="s">
        <v>479</v>
      </c>
      <c r="B411" s="12"/>
      <c r="C411" s="12"/>
      <c r="D411" s="14" t="s">
        <v>321</v>
      </c>
      <c r="E411" s="14" t="s">
        <v>321</v>
      </c>
      <c r="F411" s="14" t="s">
        <v>321</v>
      </c>
      <c r="G411" s="14">
        <f>SUBTOTAL(9,G406:G410)</f>
        <v>3944680</v>
      </c>
    </row>
    <row r="412" ht="25" customHeight="1"/>
    <row r="413" ht="20" customHeight="1" spans="1:7">
      <c r="A413" s="1" t="s">
        <v>404</v>
      </c>
      <c r="B413" s="1"/>
      <c r="C413" s="8" t="s">
        <v>221</v>
      </c>
      <c r="D413" s="8"/>
      <c r="E413" s="8"/>
      <c r="F413" s="8"/>
      <c r="G413" s="8"/>
    </row>
    <row r="414" ht="20" customHeight="1" spans="1:7">
      <c r="A414" s="1" t="s">
        <v>405</v>
      </c>
      <c r="B414" s="1"/>
      <c r="C414" s="8" t="s">
        <v>557</v>
      </c>
      <c r="D414" s="8"/>
      <c r="E414" s="8"/>
      <c r="F414" s="8"/>
      <c r="G414" s="8"/>
    </row>
    <row r="415" ht="25" customHeight="1" spans="1:7">
      <c r="A415" s="1" t="s">
        <v>407</v>
      </c>
      <c r="B415" s="1"/>
      <c r="C415" s="8" t="s">
        <v>377</v>
      </c>
      <c r="D415" s="8"/>
      <c r="E415" s="8"/>
      <c r="F415" s="8"/>
      <c r="G415" s="8"/>
    </row>
    <row r="416" ht="15" customHeight="1"/>
    <row r="417" ht="25" customHeight="1" spans="1:7">
      <c r="A417" s="11" t="s">
        <v>598</v>
      </c>
      <c r="B417" s="11"/>
      <c r="C417" s="11"/>
      <c r="D417" s="11"/>
      <c r="E417" s="11"/>
      <c r="F417" s="11"/>
      <c r="G417" s="11"/>
    </row>
    <row r="418" ht="15" customHeight="1"/>
    <row r="419" ht="50" customHeight="1" spans="1:7">
      <c r="A419" s="4" t="s">
        <v>311</v>
      </c>
      <c r="B419" s="4" t="s">
        <v>483</v>
      </c>
      <c r="C419" s="4"/>
      <c r="D419" s="4"/>
      <c r="E419" s="4" t="s">
        <v>554</v>
      </c>
      <c r="F419" s="4" t="s">
        <v>599</v>
      </c>
      <c r="G419" s="4" t="s">
        <v>600</v>
      </c>
    </row>
    <row r="420" ht="15" customHeight="1" spans="1:7">
      <c r="A420" s="4">
        <v>1</v>
      </c>
      <c r="B420" s="4">
        <v>2</v>
      </c>
      <c r="C420" s="4"/>
      <c r="D420" s="4"/>
      <c r="E420" s="4">
        <v>3</v>
      </c>
      <c r="F420" s="4">
        <v>4</v>
      </c>
      <c r="G420" s="4">
        <v>5</v>
      </c>
    </row>
    <row r="421" ht="40" customHeight="1" spans="1:7">
      <c r="A421" s="4" t="s">
        <v>422</v>
      </c>
      <c r="B421" s="5" t="s">
        <v>601</v>
      </c>
      <c r="C421" s="5"/>
      <c r="D421" s="5"/>
      <c r="E421" s="6">
        <v>1</v>
      </c>
      <c r="F421" s="6">
        <v>3200000</v>
      </c>
      <c r="G421" s="6">
        <v>3200000</v>
      </c>
    </row>
    <row r="422" ht="25" customHeight="1" spans="1:7">
      <c r="A422" s="12" t="s">
        <v>479</v>
      </c>
      <c r="B422" s="12"/>
      <c r="C422" s="12"/>
      <c r="D422" s="14" t="s">
        <v>321</v>
      </c>
      <c r="E422" s="14" t="s">
        <v>321</v>
      </c>
      <c r="F422" s="14" t="s">
        <v>321</v>
      </c>
      <c r="G422" s="14">
        <f>SUBTOTAL(9,G421:G421)</f>
        <v>3200000</v>
      </c>
    </row>
    <row r="423" ht="25" customHeight="1"/>
    <row r="424" ht="20" customHeight="1" spans="1:7">
      <c r="A424" s="1" t="s">
        <v>404</v>
      </c>
      <c r="B424" s="1"/>
      <c r="C424" s="8" t="s">
        <v>221</v>
      </c>
      <c r="D424" s="8"/>
      <c r="E424" s="8"/>
      <c r="F424" s="8"/>
      <c r="G424" s="8"/>
    </row>
    <row r="425" ht="20" customHeight="1" spans="1:7">
      <c r="A425" s="1" t="s">
        <v>405</v>
      </c>
      <c r="B425" s="1"/>
      <c r="C425" s="8" t="s">
        <v>480</v>
      </c>
      <c r="D425" s="8"/>
      <c r="E425" s="8"/>
      <c r="F425" s="8"/>
      <c r="G425" s="8"/>
    </row>
    <row r="426" ht="25" customHeight="1" spans="1:7">
      <c r="A426" s="1" t="s">
        <v>407</v>
      </c>
      <c r="B426" s="1"/>
      <c r="C426" s="8" t="s">
        <v>377</v>
      </c>
      <c r="D426" s="8"/>
      <c r="E426" s="8"/>
      <c r="F426" s="8"/>
      <c r="G426" s="8"/>
    </row>
    <row r="427" ht="15" customHeight="1"/>
    <row r="428" ht="25" customHeight="1" spans="1:7">
      <c r="A428" s="11" t="s">
        <v>598</v>
      </c>
      <c r="B428" s="11"/>
      <c r="C428" s="11"/>
      <c r="D428" s="11"/>
      <c r="E428" s="11"/>
      <c r="F428" s="11"/>
      <c r="G428" s="11"/>
    </row>
    <row r="429" ht="15" customHeight="1"/>
    <row r="430" ht="50" customHeight="1" spans="1:7">
      <c r="A430" s="4" t="s">
        <v>311</v>
      </c>
      <c r="B430" s="4" t="s">
        <v>483</v>
      </c>
      <c r="C430" s="4"/>
      <c r="D430" s="4"/>
      <c r="E430" s="4" t="s">
        <v>554</v>
      </c>
      <c r="F430" s="4" t="s">
        <v>599</v>
      </c>
      <c r="G430" s="4" t="s">
        <v>600</v>
      </c>
    </row>
    <row r="431" ht="15" customHeight="1" spans="1:7">
      <c r="A431" s="4">
        <v>1</v>
      </c>
      <c r="B431" s="4">
        <v>2</v>
      </c>
      <c r="C431" s="4"/>
      <c r="D431" s="4"/>
      <c r="E431" s="4">
        <v>3</v>
      </c>
      <c r="F431" s="4">
        <v>4</v>
      </c>
      <c r="G431" s="4">
        <v>5</v>
      </c>
    </row>
    <row r="432" ht="40" customHeight="1" spans="1:7">
      <c r="A432" s="4" t="s">
        <v>421</v>
      </c>
      <c r="B432" s="5" t="s">
        <v>602</v>
      </c>
      <c r="C432" s="5"/>
      <c r="D432" s="5"/>
      <c r="E432" s="6">
        <v>25</v>
      </c>
      <c r="F432" s="6">
        <v>9200</v>
      </c>
      <c r="G432" s="6">
        <v>230000</v>
      </c>
    </row>
    <row r="433" ht="25" customHeight="1" spans="1:7">
      <c r="A433" s="12" t="s">
        <v>479</v>
      </c>
      <c r="B433" s="12"/>
      <c r="C433" s="12"/>
      <c r="D433" s="14" t="s">
        <v>321</v>
      </c>
      <c r="E433" s="14" t="s">
        <v>321</v>
      </c>
      <c r="F433" s="14" t="s">
        <v>321</v>
      </c>
      <c r="G433" s="14">
        <f>SUBTOTAL(9,G432:G432)</f>
        <v>230000</v>
      </c>
    </row>
    <row r="434" ht="25" customHeight="1"/>
    <row r="435" ht="20" customHeight="1" spans="1:7">
      <c r="A435" s="1" t="s">
        <v>404</v>
      </c>
      <c r="B435" s="1"/>
      <c r="C435" s="8" t="s">
        <v>221</v>
      </c>
      <c r="D435" s="8"/>
      <c r="E435" s="8"/>
      <c r="F435" s="8"/>
      <c r="G435" s="8"/>
    </row>
    <row r="436" ht="20" customHeight="1" spans="1:7">
      <c r="A436" s="1" t="s">
        <v>405</v>
      </c>
      <c r="B436" s="1"/>
      <c r="C436" s="8" t="s">
        <v>480</v>
      </c>
      <c r="D436" s="8"/>
      <c r="E436" s="8"/>
      <c r="F436" s="8"/>
      <c r="G436" s="8"/>
    </row>
    <row r="437" ht="25" customHeight="1" spans="1:7">
      <c r="A437" s="1" t="s">
        <v>407</v>
      </c>
      <c r="B437" s="1"/>
      <c r="C437" s="8" t="s">
        <v>380</v>
      </c>
      <c r="D437" s="8"/>
      <c r="E437" s="8"/>
      <c r="F437" s="8"/>
      <c r="G437" s="8"/>
    </row>
    <row r="438" ht="15" customHeight="1"/>
    <row r="439" ht="25" customHeight="1" spans="1:7">
      <c r="A439" s="11" t="s">
        <v>598</v>
      </c>
      <c r="B439" s="11"/>
      <c r="C439" s="11"/>
      <c r="D439" s="11"/>
      <c r="E439" s="11"/>
      <c r="F439" s="11"/>
      <c r="G439" s="11"/>
    </row>
    <row r="440" ht="15" customHeight="1"/>
    <row r="441" ht="50" customHeight="1" spans="1:7">
      <c r="A441" s="4" t="s">
        <v>311</v>
      </c>
      <c r="B441" s="4" t="s">
        <v>483</v>
      </c>
      <c r="C441" s="4"/>
      <c r="D441" s="4"/>
      <c r="E441" s="4" t="s">
        <v>554</v>
      </c>
      <c r="F441" s="4" t="s">
        <v>599</v>
      </c>
      <c r="G441" s="4" t="s">
        <v>600</v>
      </c>
    </row>
    <row r="442" ht="15" customHeight="1" spans="1:7">
      <c r="A442" s="4">
        <v>1</v>
      </c>
      <c r="B442" s="4">
        <v>2</v>
      </c>
      <c r="C442" s="4"/>
      <c r="D442" s="4"/>
      <c r="E442" s="4">
        <v>3</v>
      </c>
      <c r="F442" s="4">
        <v>4</v>
      </c>
      <c r="G442" s="4">
        <v>5</v>
      </c>
    </row>
    <row r="443" ht="40" customHeight="1" spans="1:7">
      <c r="A443" s="4" t="s">
        <v>421</v>
      </c>
      <c r="B443" s="5" t="s">
        <v>602</v>
      </c>
      <c r="C443" s="5"/>
      <c r="D443" s="5"/>
      <c r="E443" s="6">
        <v>25</v>
      </c>
      <c r="F443" s="6">
        <v>9200</v>
      </c>
      <c r="G443" s="6">
        <v>230000</v>
      </c>
    </row>
    <row r="444" ht="25" customHeight="1" spans="1:7">
      <c r="A444" s="12" t="s">
        <v>479</v>
      </c>
      <c r="B444" s="12"/>
      <c r="C444" s="12"/>
      <c r="D444" s="14" t="s">
        <v>321</v>
      </c>
      <c r="E444" s="14" t="s">
        <v>321</v>
      </c>
      <c r="F444" s="14" t="s">
        <v>321</v>
      </c>
      <c r="G444" s="14">
        <f>SUBTOTAL(9,G443:G443)</f>
        <v>230000</v>
      </c>
    </row>
    <row r="445" ht="25" customHeight="1"/>
    <row r="446" ht="20" customHeight="1" spans="1:7">
      <c r="A446" s="1" t="s">
        <v>404</v>
      </c>
      <c r="B446" s="1"/>
      <c r="C446" s="8" t="s">
        <v>221</v>
      </c>
      <c r="D446" s="8"/>
      <c r="E446" s="8"/>
      <c r="F446" s="8"/>
      <c r="G446" s="8"/>
    </row>
    <row r="447" ht="20" customHeight="1" spans="1:7">
      <c r="A447" s="1" t="s">
        <v>405</v>
      </c>
      <c r="B447" s="1"/>
      <c r="C447" s="8" t="s">
        <v>480</v>
      </c>
      <c r="D447" s="8"/>
      <c r="E447" s="8"/>
      <c r="F447" s="8"/>
      <c r="G447" s="8"/>
    </row>
    <row r="448" ht="25" customHeight="1" spans="1:7">
      <c r="A448" s="1" t="s">
        <v>407</v>
      </c>
      <c r="B448" s="1"/>
      <c r="C448" s="8" t="s">
        <v>383</v>
      </c>
      <c r="D448" s="8"/>
      <c r="E448" s="8"/>
      <c r="F448" s="8"/>
      <c r="G448" s="8"/>
    </row>
    <row r="449" ht="15" customHeight="1"/>
    <row r="450" ht="25" customHeight="1" spans="1:7">
      <c r="A450" s="11" t="s">
        <v>598</v>
      </c>
      <c r="B450" s="11"/>
      <c r="C450" s="11"/>
      <c r="D450" s="11"/>
      <c r="E450" s="11"/>
      <c r="F450" s="11"/>
      <c r="G450" s="11"/>
    </row>
    <row r="451" ht="15" customHeight="1"/>
    <row r="452" ht="50" customHeight="1" spans="1:7">
      <c r="A452" s="4" t="s">
        <v>311</v>
      </c>
      <c r="B452" s="4" t="s">
        <v>483</v>
      </c>
      <c r="C452" s="4"/>
      <c r="D452" s="4"/>
      <c r="E452" s="4" t="s">
        <v>554</v>
      </c>
      <c r="F452" s="4" t="s">
        <v>599</v>
      </c>
      <c r="G452" s="4" t="s">
        <v>600</v>
      </c>
    </row>
    <row r="453" ht="15" customHeight="1" spans="1:7">
      <c r="A453" s="4">
        <v>1</v>
      </c>
      <c r="B453" s="4">
        <v>2</v>
      </c>
      <c r="C453" s="4"/>
      <c r="D453" s="4"/>
      <c r="E453" s="4">
        <v>3</v>
      </c>
      <c r="F453" s="4">
        <v>4</v>
      </c>
      <c r="G453" s="4">
        <v>5</v>
      </c>
    </row>
    <row r="454" ht="40" customHeight="1" spans="1:7">
      <c r="A454" s="4" t="s">
        <v>421</v>
      </c>
      <c r="B454" s="5" t="s">
        <v>602</v>
      </c>
      <c r="C454" s="5"/>
      <c r="D454" s="5"/>
      <c r="E454" s="6">
        <v>25</v>
      </c>
      <c r="F454" s="6">
        <v>9200</v>
      </c>
      <c r="G454" s="6">
        <v>230000</v>
      </c>
    </row>
    <row r="455" ht="25" customHeight="1" spans="1:7">
      <c r="A455" s="12" t="s">
        <v>479</v>
      </c>
      <c r="B455" s="12"/>
      <c r="C455" s="12"/>
      <c r="D455" s="14" t="s">
        <v>321</v>
      </c>
      <c r="E455" s="14" t="s">
        <v>321</v>
      </c>
      <c r="F455" s="14" t="s">
        <v>321</v>
      </c>
      <c r="G455" s="14">
        <f>SUBTOTAL(9,G454:G454)</f>
        <v>230000</v>
      </c>
    </row>
    <row r="456" ht="25" customHeight="1"/>
    <row r="457" ht="20" customHeight="1" spans="1:7">
      <c r="A457" s="1" t="s">
        <v>404</v>
      </c>
      <c r="B457" s="1"/>
      <c r="C457" s="8" t="s">
        <v>221</v>
      </c>
      <c r="D457" s="8"/>
      <c r="E457" s="8"/>
      <c r="F457" s="8"/>
      <c r="G457" s="8"/>
    </row>
    <row r="458" ht="20" customHeight="1" spans="1:7">
      <c r="A458" s="1" t="s">
        <v>405</v>
      </c>
      <c r="B458" s="1"/>
      <c r="C458" s="8" t="s">
        <v>480</v>
      </c>
      <c r="D458" s="8"/>
      <c r="E458" s="8"/>
      <c r="F458" s="8"/>
      <c r="G458" s="8"/>
    </row>
    <row r="459" ht="25" customHeight="1" spans="1:7">
      <c r="A459" s="1" t="s">
        <v>407</v>
      </c>
      <c r="B459" s="1"/>
      <c r="C459" s="8" t="s">
        <v>377</v>
      </c>
      <c r="D459" s="8"/>
      <c r="E459" s="8"/>
      <c r="F459" s="8"/>
      <c r="G459" s="8"/>
    </row>
    <row r="460" ht="15" customHeight="1"/>
    <row r="461" ht="25" customHeight="1" spans="1:7">
      <c r="A461" s="11" t="s">
        <v>603</v>
      </c>
      <c r="B461" s="11"/>
      <c r="C461" s="11"/>
      <c r="D461" s="11"/>
      <c r="E461" s="11"/>
      <c r="F461" s="11"/>
      <c r="G461" s="11"/>
    </row>
    <row r="462" ht="15" customHeight="1"/>
    <row r="463" ht="50" customHeight="1" spans="1:7">
      <c r="A463" s="4" t="s">
        <v>311</v>
      </c>
      <c r="B463" s="4" t="s">
        <v>483</v>
      </c>
      <c r="C463" s="4"/>
      <c r="D463" s="4" t="s">
        <v>604</v>
      </c>
      <c r="E463" s="4" t="s">
        <v>554</v>
      </c>
      <c r="F463" s="4" t="s">
        <v>605</v>
      </c>
      <c r="G463" s="4" t="s">
        <v>606</v>
      </c>
    </row>
    <row r="464" ht="15" customHeight="1" spans="1:7">
      <c r="A464" s="4">
        <v>1</v>
      </c>
      <c r="B464" s="4">
        <v>2</v>
      </c>
      <c r="C464" s="4"/>
      <c r="D464" s="4">
        <v>3</v>
      </c>
      <c r="E464" s="4">
        <v>4</v>
      </c>
      <c r="F464" s="4">
        <v>5</v>
      </c>
      <c r="G464" s="4">
        <v>6</v>
      </c>
    </row>
    <row r="465" ht="40" customHeight="1" spans="1:7">
      <c r="A465" s="4" t="s">
        <v>318</v>
      </c>
      <c r="B465" s="5" t="s">
        <v>607</v>
      </c>
      <c r="C465" s="5"/>
      <c r="D465" s="4"/>
      <c r="E465" s="6">
        <v>300</v>
      </c>
      <c r="F465" s="6">
        <v>340.793333</v>
      </c>
      <c r="G465" s="6">
        <v>102238</v>
      </c>
    </row>
    <row r="466" ht="40" customHeight="1" spans="1:7">
      <c r="A466" s="4" t="s">
        <v>427</v>
      </c>
      <c r="B466" s="5" t="s">
        <v>608</v>
      </c>
      <c r="C466" s="5"/>
      <c r="D466" s="4"/>
      <c r="E466" s="6">
        <v>6</v>
      </c>
      <c r="F466" s="6">
        <v>9500</v>
      </c>
      <c r="G466" s="6">
        <v>57000</v>
      </c>
    </row>
    <row r="467" ht="40" customHeight="1" spans="1:7">
      <c r="A467" s="4" t="s">
        <v>434</v>
      </c>
      <c r="B467" s="5" t="s">
        <v>609</v>
      </c>
      <c r="C467" s="5"/>
      <c r="D467" s="4"/>
      <c r="E467" s="6">
        <v>30</v>
      </c>
      <c r="F467" s="6">
        <v>496</v>
      </c>
      <c r="G467" s="6">
        <v>14880</v>
      </c>
    </row>
    <row r="468" ht="40" customHeight="1" spans="1:7">
      <c r="A468" s="4" t="s">
        <v>436</v>
      </c>
      <c r="B468" s="5" t="s">
        <v>610</v>
      </c>
      <c r="C468" s="5"/>
      <c r="D468" s="4"/>
      <c r="E468" s="6">
        <v>175</v>
      </c>
      <c r="F468" s="6">
        <v>290.857143</v>
      </c>
      <c r="G468" s="6">
        <v>50900</v>
      </c>
    </row>
    <row r="469" ht="40" customHeight="1" spans="1:7">
      <c r="A469" s="4" t="s">
        <v>438</v>
      </c>
      <c r="B469" s="5" t="s">
        <v>611</v>
      </c>
      <c r="C469" s="5"/>
      <c r="D469" s="4"/>
      <c r="E469" s="6">
        <v>322</v>
      </c>
      <c r="F469" s="6">
        <v>31</v>
      </c>
      <c r="G469" s="6">
        <v>9982</v>
      </c>
    </row>
    <row r="470" ht="60" customHeight="1" spans="1:7">
      <c r="A470" s="4" t="s">
        <v>440</v>
      </c>
      <c r="B470" s="5" t="s">
        <v>612</v>
      </c>
      <c r="C470" s="5"/>
      <c r="D470" s="4"/>
      <c r="E470" s="6">
        <v>60</v>
      </c>
      <c r="F470" s="6">
        <v>416.666667</v>
      </c>
      <c r="G470" s="6">
        <v>25000</v>
      </c>
    </row>
    <row r="471" ht="25" customHeight="1" spans="1:7">
      <c r="A471" s="12" t="s">
        <v>479</v>
      </c>
      <c r="B471" s="12"/>
      <c r="C471" s="12"/>
      <c r="D471" s="14" t="s">
        <v>321</v>
      </c>
      <c r="E471" s="14" t="s">
        <v>321</v>
      </c>
      <c r="F471" s="14" t="s">
        <v>321</v>
      </c>
      <c r="G471" s="14">
        <f>SUBTOTAL(9,G465:G470)</f>
        <v>260000</v>
      </c>
    </row>
    <row r="472" ht="25" customHeight="1"/>
    <row r="473" ht="20" customHeight="1" spans="1:7">
      <c r="A473" s="1" t="s">
        <v>404</v>
      </c>
      <c r="B473" s="1"/>
      <c r="C473" s="8" t="s">
        <v>221</v>
      </c>
      <c r="D473" s="8"/>
      <c r="E473" s="8"/>
      <c r="F473" s="8"/>
      <c r="G473" s="8"/>
    </row>
    <row r="474" ht="20" customHeight="1" spans="1:7">
      <c r="A474" s="1" t="s">
        <v>405</v>
      </c>
      <c r="B474" s="1"/>
      <c r="C474" s="8" t="s">
        <v>480</v>
      </c>
      <c r="D474" s="8"/>
      <c r="E474" s="8"/>
      <c r="F474" s="8"/>
      <c r="G474" s="8"/>
    </row>
    <row r="475" ht="25" customHeight="1" spans="1:7">
      <c r="A475" s="1" t="s">
        <v>407</v>
      </c>
      <c r="B475" s="1"/>
      <c r="C475" s="8" t="s">
        <v>380</v>
      </c>
      <c r="D475" s="8"/>
      <c r="E475" s="8"/>
      <c r="F475" s="8"/>
      <c r="G475" s="8"/>
    </row>
    <row r="476" ht="15" customHeight="1"/>
    <row r="477" ht="25" customHeight="1" spans="1:7">
      <c r="A477" s="11" t="s">
        <v>603</v>
      </c>
      <c r="B477" s="11"/>
      <c r="C477" s="11"/>
      <c r="D477" s="11"/>
      <c r="E477" s="11"/>
      <c r="F477" s="11"/>
      <c r="G477" s="11"/>
    </row>
    <row r="478" ht="15" customHeight="1"/>
    <row r="479" ht="50" customHeight="1" spans="1:7">
      <c r="A479" s="4" t="s">
        <v>311</v>
      </c>
      <c r="B479" s="4" t="s">
        <v>483</v>
      </c>
      <c r="C479" s="4"/>
      <c r="D479" s="4" t="s">
        <v>604</v>
      </c>
      <c r="E479" s="4" t="s">
        <v>554</v>
      </c>
      <c r="F479" s="4" t="s">
        <v>605</v>
      </c>
      <c r="G479" s="4" t="s">
        <v>606</v>
      </c>
    </row>
    <row r="480" ht="15" customHeight="1" spans="1:7">
      <c r="A480" s="4">
        <v>1</v>
      </c>
      <c r="B480" s="4">
        <v>2</v>
      </c>
      <c r="C480" s="4"/>
      <c r="D480" s="4">
        <v>3</v>
      </c>
      <c r="E480" s="4">
        <v>4</v>
      </c>
      <c r="F480" s="4">
        <v>5</v>
      </c>
      <c r="G480" s="4">
        <v>6</v>
      </c>
    </row>
    <row r="481" ht="40" customHeight="1" spans="1:7">
      <c r="A481" s="4" t="s">
        <v>318</v>
      </c>
      <c r="B481" s="5" t="s">
        <v>607</v>
      </c>
      <c r="C481" s="5"/>
      <c r="D481" s="4"/>
      <c r="E481" s="6">
        <v>400</v>
      </c>
      <c r="F481" s="6">
        <v>320.3</v>
      </c>
      <c r="G481" s="6">
        <v>128120</v>
      </c>
    </row>
    <row r="482" ht="40" customHeight="1" spans="1:7">
      <c r="A482" s="4" t="s">
        <v>427</v>
      </c>
      <c r="B482" s="5" t="s">
        <v>608</v>
      </c>
      <c r="C482" s="5"/>
      <c r="D482" s="4"/>
      <c r="E482" s="6">
        <v>6</v>
      </c>
      <c r="F482" s="6">
        <v>9500</v>
      </c>
      <c r="G482" s="6">
        <v>57000</v>
      </c>
    </row>
    <row r="483" ht="40" customHeight="1" spans="1:7">
      <c r="A483" s="4" t="s">
        <v>434</v>
      </c>
      <c r="B483" s="5" t="s">
        <v>609</v>
      </c>
      <c r="C483" s="5"/>
      <c r="D483" s="4"/>
      <c r="E483" s="6">
        <v>30</v>
      </c>
      <c r="F483" s="6">
        <v>496</v>
      </c>
      <c r="G483" s="6">
        <v>14880</v>
      </c>
    </row>
    <row r="484" ht="40" customHeight="1" spans="1:7">
      <c r="A484" s="4" t="s">
        <v>436</v>
      </c>
      <c r="B484" s="5" t="s">
        <v>610</v>
      </c>
      <c r="C484" s="5"/>
      <c r="D484" s="4"/>
      <c r="E484" s="6">
        <v>300</v>
      </c>
      <c r="F484" s="6">
        <v>200</v>
      </c>
      <c r="G484" s="6">
        <v>60000</v>
      </c>
    </row>
    <row r="485" ht="25" customHeight="1" spans="1:7">
      <c r="A485" s="12" t="s">
        <v>479</v>
      </c>
      <c r="B485" s="12"/>
      <c r="C485" s="12"/>
      <c r="D485" s="14" t="s">
        <v>321</v>
      </c>
      <c r="E485" s="14" t="s">
        <v>321</v>
      </c>
      <c r="F485" s="14" t="s">
        <v>321</v>
      </c>
      <c r="G485" s="14">
        <f>SUBTOTAL(9,G481:G484)</f>
        <v>260000</v>
      </c>
    </row>
    <row r="486" ht="25" customHeight="1"/>
    <row r="487" ht="20" customHeight="1" spans="1:7">
      <c r="A487" s="1" t="s">
        <v>404</v>
      </c>
      <c r="B487" s="1"/>
      <c r="C487" s="8" t="s">
        <v>221</v>
      </c>
      <c r="D487" s="8"/>
      <c r="E487" s="8"/>
      <c r="F487" s="8"/>
      <c r="G487" s="8"/>
    </row>
    <row r="488" ht="20" customHeight="1" spans="1:7">
      <c r="A488" s="1" t="s">
        <v>405</v>
      </c>
      <c r="B488" s="1"/>
      <c r="C488" s="8" t="s">
        <v>480</v>
      </c>
      <c r="D488" s="8"/>
      <c r="E488" s="8"/>
      <c r="F488" s="8"/>
      <c r="G488" s="8"/>
    </row>
    <row r="489" ht="25" customHeight="1" spans="1:7">
      <c r="A489" s="1" t="s">
        <v>407</v>
      </c>
      <c r="B489" s="1"/>
      <c r="C489" s="8" t="s">
        <v>383</v>
      </c>
      <c r="D489" s="8"/>
      <c r="E489" s="8"/>
      <c r="F489" s="8"/>
      <c r="G489" s="8"/>
    </row>
    <row r="490" ht="15" customHeight="1"/>
    <row r="491" ht="25" customHeight="1" spans="1:7">
      <c r="A491" s="11" t="s">
        <v>603</v>
      </c>
      <c r="B491" s="11"/>
      <c r="C491" s="11"/>
      <c r="D491" s="11"/>
      <c r="E491" s="11"/>
      <c r="F491" s="11"/>
      <c r="G491" s="11"/>
    </row>
    <row r="492" ht="15" customHeight="1"/>
    <row r="493" ht="50" customHeight="1" spans="1:7">
      <c r="A493" s="4" t="s">
        <v>311</v>
      </c>
      <c r="B493" s="4" t="s">
        <v>483</v>
      </c>
      <c r="C493" s="4"/>
      <c r="D493" s="4" t="s">
        <v>604</v>
      </c>
      <c r="E493" s="4" t="s">
        <v>554</v>
      </c>
      <c r="F493" s="4" t="s">
        <v>605</v>
      </c>
      <c r="G493" s="4" t="s">
        <v>606</v>
      </c>
    </row>
    <row r="494" ht="15" customHeight="1" spans="1:7">
      <c r="A494" s="4">
        <v>1</v>
      </c>
      <c r="B494" s="4">
        <v>2</v>
      </c>
      <c r="C494" s="4"/>
      <c r="D494" s="4">
        <v>3</v>
      </c>
      <c r="E494" s="4">
        <v>4</v>
      </c>
      <c r="F494" s="4">
        <v>5</v>
      </c>
      <c r="G494" s="4">
        <v>6</v>
      </c>
    </row>
    <row r="495" ht="40" customHeight="1" spans="1:7">
      <c r="A495" s="4" t="s">
        <v>318</v>
      </c>
      <c r="B495" s="5" t="s">
        <v>607</v>
      </c>
      <c r="C495" s="5"/>
      <c r="D495" s="4"/>
      <c r="E495" s="6">
        <v>400</v>
      </c>
      <c r="F495" s="6">
        <v>320.3</v>
      </c>
      <c r="G495" s="6">
        <v>128120</v>
      </c>
    </row>
    <row r="496" ht="40" customHeight="1" spans="1:7">
      <c r="A496" s="4" t="s">
        <v>427</v>
      </c>
      <c r="B496" s="5" t="s">
        <v>608</v>
      </c>
      <c r="C496" s="5"/>
      <c r="D496" s="4"/>
      <c r="E496" s="6">
        <v>6</v>
      </c>
      <c r="F496" s="6">
        <v>9500</v>
      </c>
      <c r="G496" s="6">
        <v>57000</v>
      </c>
    </row>
    <row r="497" ht="40" customHeight="1" spans="1:7">
      <c r="A497" s="4" t="s">
        <v>434</v>
      </c>
      <c r="B497" s="5" t="s">
        <v>609</v>
      </c>
      <c r="C497" s="5"/>
      <c r="D497" s="4"/>
      <c r="E497" s="6">
        <v>30</v>
      </c>
      <c r="F497" s="6">
        <v>496</v>
      </c>
      <c r="G497" s="6">
        <v>14880</v>
      </c>
    </row>
    <row r="498" ht="40" customHeight="1" spans="1:7">
      <c r="A498" s="4" t="s">
        <v>436</v>
      </c>
      <c r="B498" s="5" t="s">
        <v>610</v>
      </c>
      <c r="C498" s="5"/>
      <c r="D498" s="4"/>
      <c r="E498" s="6">
        <v>300</v>
      </c>
      <c r="F498" s="6">
        <v>200</v>
      </c>
      <c r="G498" s="6">
        <v>60000</v>
      </c>
    </row>
    <row r="499" ht="25" customHeight="1" spans="1:7">
      <c r="A499" s="12" t="s">
        <v>479</v>
      </c>
      <c r="B499" s="12"/>
      <c r="C499" s="12"/>
      <c r="D499" s="14" t="s">
        <v>321</v>
      </c>
      <c r="E499" s="14" t="s">
        <v>321</v>
      </c>
      <c r="F499" s="14" t="s">
        <v>321</v>
      </c>
      <c r="G499" s="14">
        <f>SUBTOTAL(9,G495:G498)</f>
        <v>260000</v>
      </c>
    </row>
  </sheetData>
  <sheetProtection password="DD10" sheet="1" objects="1" scenarios="1"/>
  <mergeCells count="499"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B11:C11"/>
    <mergeCell ref="B12:C12"/>
    <mergeCell ref="B13:C13"/>
    <mergeCell ref="A14:C14"/>
    <mergeCell ref="A16:B16"/>
    <mergeCell ref="C16:G16"/>
    <mergeCell ref="A17:B17"/>
    <mergeCell ref="C17:G17"/>
    <mergeCell ref="A18:B18"/>
    <mergeCell ref="C18:G18"/>
    <mergeCell ref="A20:G20"/>
    <mergeCell ref="B22:C22"/>
    <mergeCell ref="B23:C23"/>
    <mergeCell ref="B24:C24"/>
    <mergeCell ref="B25:C25"/>
    <mergeCell ref="A26:C26"/>
    <mergeCell ref="A28:B28"/>
    <mergeCell ref="C28:G28"/>
    <mergeCell ref="A29:B29"/>
    <mergeCell ref="C29:G29"/>
    <mergeCell ref="A30:B30"/>
    <mergeCell ref="C30:G30"/>
    <mergeCell ref="A32:G32"/>
    <mergeCell ref="B34:C34"/>
    <mergeCell ref="B35:C35"/>
    <mergeCell ref="B36:C36"/>
    <mergeCell ref="B37:C37"/>
    <mergeCell ref="A38:C38"/>
    <mergeCell ref="A40:B40"/>
    <mergeCell ref="C40:G40"/>
    <mergeCell ref="A41:B41"/>
    <mergeCell ref="C41:G41"/>
    <mergeCell ref="A42:B42"/>
    <mergeCell ref="C42:G42"/>
    <mergeCell ref="A44:G44"/>
    <mergeCell ref="B46:D46"/>
    <mergeCell ref="B47:D47"/>
    <mergeCell ref="A49:B49"/>
    <mergeCell ref="C49:G49"/>
    <mergeCell ref="A50:B50"/>
    <mergeCell ref="C50:G50"/>
    <mergeCell ref="A51:B51"/>
    <mergeCell ref="C51:G51"/>
    <mergeCell ref="A53:G53"/>
    <mergeCell ref="B55:D55"/>
    <mergeCell ref="B56:D56"/>
    <mergeCell ref="A58:B58"/>
    <mergeCell ref="C58:G58"/>
    <mergeCell ref="A59:B59"/>
    <mergeCell ref="C59:G59"/>
    <mergeCell ref="A60:B60"/>
    <mergeCell ref="C60:G60"/>
    <mergeCell ref="A62:G62"/>
    <mergeCell ref="B64:D64"/>
    <mergeCell ref="B65:D65"/>
    <mergeCell ref="A67:B67"/>
    <mergeCell ref="C67:G67"/>
    <mergeCell ref="A68:B68"/>
    <mergeCell ref="C68:G68"/>
    <mergeCell ref="A69:B69"/>
    <mergeCell ref="C69:G69"/>
    <mergeCell ref="A71:G71"/>
    <mergeCell ref="B73:C73"/>
    <mergeCell ref="B74:C74"/>
    <mergeCell ref="B75:C75"/>
    <mergeCell ref="B76:C76"/>
    <mergeCell ref="B77:C77"/>
    <mergeCell ref="B78:C78"/>
    <mergeCell ref="B79:C79"/>
    <mergeCell ref="B80:C80"/>
    <mergeCell ref="A81:C81"/>
    <mergeCell ref="A83:B83"/>
    <mergeCell ref="C83:G83"/>
    <mergeCell ref="A84:B84"/>
    <mergeCell ref="C84:G84"/>
    <mergeCell ref="A85:B85"/>
    <mergeCell ref="C85:G85"/>
    <mergeCell ref="A87:G87"/>
    <mergeCell ref="B89:C89"/>
    <mergeCell ref="B90:C90"/>
    <mergeCell ref="B91:C91"/>
    <mergeCell ref="B92:C92"/>
    <mergeCell ref="A93:C93"/>
    <mergeCell ref="A95:B95"/>
    <mergeCell ref="C95:G95"/>
    <mergeCell ref="A96:B96"/>
    <mergeCell ref="C96:G96"/>
    <mergeCell ref="A97:B97"/>
    <mergeCell ref="C97:G97"/>
    <mergeCell ref="A99:G99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A112:C112"/>
    <mergeCell ref="A114:B114"/>
    <mergeCell ref="C114:G114"/>
    <mergeCell ref="A115:B115"/>
    <mergeCell ref="C115:G115"/>
    <mergeCell ref="A116:B116"/>
    <mergeCell ref="C116:G116"/>
    <mergeCell ref="A118:G118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A128:C128"/>
    <mergeCell ref="A130:B130"/>
    <mergeCell ref="C130:G130"/>
    <mergeCell ref="A131:B131"/>
    <mergeCell ref="C131:G131"/>
    <mergeCell ref="A132:B132"/>
    <mergeCell ref="C132:G132"/>
    <mergeCell ref="A134:G134"/>
    <mergeCell ref="B136:C136"/>
    <mergeCell ref="B137:C137"/>
    <mergeCell ref="B138:C138"/>
    <mergeCell ref="A139:C139"/>
    <mergeCell ref="A141:B141"/>
    <mergeCell ref="C141:G141"/>
    <mergeCell ref="A142:B142"/>
    <mergeCell ref="C142:G142"/>
    <mergeCell ref="A143:B143"/>
    <mergeCell ref="C143:G143"/>
    <mergeCell ref="A145:G145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A155:C155"/>
    <mergeCell ref="A157:B157"/>
    <mergeCell ref="C157:G157"/>
    <mergeCell ref="A158:B158"/>
    <mergeCell ref="C158:G158"/>
    <mergeCell ref="A159:B159"/>
    <mergeCell ref="C159:G159"/>
    <mergeCell ref="A161:G161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A171:C171"/>
    <mergeCell ref="A173:B173"/>
    <mergeCell ref="C173:G173"/>
    <mergeCell ref="A174:B174"/>
    <mergeCell ref="C174:G174"/>
    <mergeCell ref="A175:B175"/>
    <mergeCell ref="C175:G175"/>
    <mergeCell ref="A177:G177"/>
    <mergeCell ref="B179:C179"/>
    <mergeCell ref="B180:C180"/>
    <mergeCell ref="B181:C181"/>
    <mergeCell ref="A182:C182"/>
    <mergeCell ref="A184:B184"/>
    <mergeCell ref="C184:G184"/>
    <mergeCell ref="A185:B185"/>
    <mergeCell ref="C185:G185"/>
    <mergeCell ref="A186:B186"/>
    <mergeCell ref="C186:G186"/>
    <mergeCell ref="A188:G188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A198:C198"/>
    <mergeCell ref="A200:B200"/>
    <mergeCell ref="C200:G200"/>
    <mergeCell ref="A201:B201"/>
    <mergeCell ref="C201:G201"/>
    <mergeCell ref="A202:B202"/>
    <mergeCell ref="C202:G202"/>
    <mergeCell ref="A204:G204"/>
    <mergeCell ref="B206:D206"/>
    <mergeCell ref="B207:D207"/>
    <mergeCell ref="A209:B209"/>
    <mergeCell ref="C209:G209"/>
    <mergeCell ref="A210:B210"/>
    <mergeCell ref="C210:G210"/>
    <mergeCell ref="A211:B211"/>
    <mergeCell ref="C211:G211"/>
    <mergeCell ref="A213:G213"/>
    <mergeCell ref="B215:D215"/>
    <mergeCell ref="B216:D216"/>
    <mergeCell ref="A218:B218"/>
    <mergeCell ref="C218:G218"/>
    <mergeCell ref="A219:B219"/>
    <mergeCell ref="C219:G219"/>
    <mergeCell ref="A220:B220"/>
    <mergeCell ref="C220:G220"/>
    <mergeCell ref="A222:G222"/>
    <mergeCell ref="B224:D224"/>
    <mergeCell ref="B225:D225"/>
    <mergeCell ref="A227:B227"/>
    <mergeCell ref="C227:G227"/>
    <mergeCell ref="A228:B228"/>
    <mergeCell ref="C228:G228"/>
    <mergeCell ref="A229:B229"/>
    <mergeCell ref="C229:G229"/>
    <mergeCell ref="A231:G231"/>
    <mergeCell ref="B233:C233"/>
    <mergeCell ref="B234:C234"/>
    <mergeCell ref="B235:C235"/>
    <mergeCell ref="A236:C236"/>
    <mergeCell ref="A238:B238"/>
    <mergeCell ref="C238:G238"/>
    <mergeCell ref="A239:B239"/>
    <mergeCell ref="C239:G239"/>
    <mergeCell ref="A240:B240"/>
    <mergeCell ref="C240:G240"/>
    <mergeCell ref="A242:G242"/>
    <mergeCell ref="B244:C244"/>
    <mergeCell ref="B245:C245"/>
    <mergeCell ref="B246:C246"/>
    <mergeCell ref="B247:C247"/>
    <mergeCell ref="B248:C248"/>
    <mergeCell ref="B249:C249"/>
    <mergeCell ref="A250:C250"/>
    <mergeCell ref="A252:B252"/>
    <mergeCell ref="C252:G252"/>
    <mergeCell ref="A253:B253"/>
    <mergeCell ref="C253:G253"/>
    <mergeCell ref="A254:B254"/>
    <mergeCell ref="C254:G254"/>
    <mergeCell ref="A256:G256"/>
    <mergeCell ref="B258:C258"/>
    <mergeCell ref="B259:C259"/>
    <mergeCell ref="B260:C260"/>
    <mergeCell ref="B261:C261"/>
    <mergeCell ref="B262:C262"/>
    <mergeCell ref="B263:C263"/>
    <mergeCell ref="B264:C264"/>
    <mergeCell ref="A265:C265"/>
    <mergeCell ref="A267:B267"/>
    <mergeCell ref="C267:G267"/>
    <mergeCell ref="A268:B268"/>
    <mergeCell ref="C268:G268"/>
    <mergeCell ref="A269:B269"/>
    <mergeCell ref="C269:G269"/>
    <mergeCell ref="A271:G271"/>
    <mergeCell ref="B273:C273"/>
    <mergeCell ref="B274:C274"/>
    <mergeCell ref="B275:C275"/>
    <mergeCell ref="B276:C276"/>
    <mergeCell ref="B277:C277"/>
    <mergeCell ref="B278:C278"/>
    <mergeCell ref="A279:C279"/>
    <mergeCell ref="A281:B281"/>
    <mergeCell ref="C281:G281"/>
    <mergeCell ref="A282:B282"/>
    <mergeCell ref="C282:G282"/>
    <mergeCell ref="A283:B283"/>
    <mergeCell ref="C283:G283"/>
    <mergeCell ref="A285:G285"/>
    <mergeCell ref="B287:C287"/>
    <mergeCell ref="B288:C288"/>
    <mergeCell ref="B289:C289"/>
    <mergeCell ref="B290:C290"/>
    <mergeCell ref="B291:C291"/>
    <mergeCell ref="B292:C292"/>
    <mergeCell ref="B293:C293"/>
    <mergeCell ref="A294:C294"/>
    <mergeCell ref="A296:B296"/>
    <mergeCell ref="C296:G296"/>
    <mergeCell ref="A297:B297"/>
    <mergeCell ref="C297:G297"/>
    <mergeCell ref="A298:B298"/>
    <mergeCell ref="C298:G298"/>
    <mergeCell ref="A300:G300"/>
    <mergeCell ref="B302:C302"/>
    <mergeCell ref="B303:C303"/>
    <mergeCell ref="B304:C304"/>
    <mergeCell ref="B305:C305"/>
    <mergeCell ref="B306:C306"/>
    <mergeCell ref="B307:C307"/>
    <mergeCell ref="A308:C308"/>
    <mergeCell ref="A310:B310"/>
    <mergeCell ref="C310:G310"/>
    <mergeCell ref="A311:B311"/>
    <mergeCell ref="C311:G311"/>
    <mergeCell ref="A312:B312"/>
    <mergeCell ref="C312:G312"/>
    <mergeCell ref="A314:G314"/>
    <mergeCell ref="B316:C316"/>
    <mergeCell ref="B317:C317"/>
    <mergeCell ref="B318:C318"/>
    <mergeCell ref="B319:C319"/>
    <mergeCell ref="B320:C320"/>
    <mergeCell ref="B321:C321"/>
    <mergeCell ref="B322:C322"/>
    <mergeCell ref="A323:C323"/>
    <mergeCell ref="A325:B325"/>
    <mergeCell ref="C325:G325"/>
    <mergeCell ref="A326:B326"/>
    <mergeCell ref="C326:G326"/>
    <mergeCell ref="A327:B327"/>
    <mergeCell ref="C327:G327"/>
    <mergeCell ref="A329:G329"/>
    <mergeCell ref="B331:E331"/>
    <mergeCell ref="B332:E332"/>
    <mergeCell ref="B333:E333"/>
    <mergeCell ref="B334:E334"/>
    <mergeCell ref="B335:E335"/>
    <mergeCell ref="A336:C336"/>
    <mergeCell ref="A338:B338"/>
    <mergeCell ref="C338:G338"/>
    <mergeCell ref="A339:B339"/>
    <mergeCell ref="C339:G339"/>
    <mergeCell ref="A340:B340"/>
    <mergeCell ref="C340:G340"/>
    <mergeCell ref="A342:G342"/>
    <mergeCell ref="B344:E344"/>
    <mergeCell ref="B345:E345"/>
    <mergeCell ref="B346:E346"/>
    <mergeCell ref="B347:E347"/>
    <mergeCell ref="B348:E348"/>
    <mergeCell ref="B349:E349"/>
    <mergeCell ref="B350:E350"/>
    <mergeCell ref="A351:C351"/>
    <mergeCell ref="A353:B353"/>
    <mergeCell ref="C353:G353"/>
    <mergeCell ref="A354:B354"/>
    <mergeCell ref="C354:G354"/>
    <mergeCell ref="A355:B355"/>
    <mergeCell ref="C355:G355"/>
    <mergeCell ref="A357:G357"/>
    <mergeCell ref="B359:E359"/>
    <mergeCell ref="B360:E360"/>
    <mergeCell ref="B361:E361"/>
    <mergeCell ref="B362:E362"/>
    <mergeCell ref="B363:E363"/>
    <mergeCell ref="B364:E364"/>
    <mergeCell ref="B365:E365"/>
    <mergeCell ref="A366:C366"/>
    <mergeCell ref="A368:B368"/>
    <mergeCell ref="C368:G368"/>
    <mergeCell ref="A369:B369"/>
    <mergeCell ref="C369:G369"/>
    <mergeCell ref="A370:B370"/>
    <mergeCell ref="C370:G370"/>
    <mergeCell ref="A372:G372"/>
    <mergeCell ref="B374:E374"/>
    <mergeCell ref="B375:E375"/>
    <mergeCell ref="B376:E376"/>
    <mergeCell ref="B377:E377"/>
    <mergeCell ref="B378:E378"/>
    <mergeCell ref="B379:E379"/>
    <mergeCell ref="B380:E380"/>
    <mergeCell ref="A381:C381"/>
    <mergeCell ref="A383:B383"/>
    <mergeCell ref="C383:G383"/>
    <mergeCell ref="A384:B384"/>
    <mergeCell ref="C384:G384"/>
    <mergeCell ref="A385:B385"/>
    <mergeCell ref="C385:G385"/>
    <mergeCell ref="A387:G387"/>
    <mergeCell ref="B389:E389"/>
    <mergeCell ref="B390:E390"/>
    <mergeCell ref="B391:E391"/>
    <mergeCell ref="B392:E392"/>
    <mergeCell ref="B393:E393"/>
    <mergeCell ref="B394:E394"/>
    <mergeCell ref="B395:E395"/>
    <mergeCell ref="A396:C396"/>
    <mergeCell ref="A398:B398"/>
    <mergeCell ref="C398:G398"/>
    <mergeCell ref="A399:B399"/>
    <mergeCell ref="C399:G399"/>
    <mergeCell ref="A400:B400"/>
    <mergeCell ref="C400:G400"/>
    <mergeCell ref="A402:G402"/>
    <mergeCell ref="B404:E404"/>
    <mergeCell ref="B405:E405"/>
    <mergeCell ref="B406:E406"/>
    <mergeCell ref="B407:E407"/>
    <mergeCell ref="B408:E408"/>
    <mergeCell ref="B409:E409"/>
    <mergeCell ref="B410:E410"/>
    <mergeCell ref="A411:C411"/>
    <mergeCell ref="A413:B413"/>
    <mergeCell ref="C413:G413"/>
    <mergeCell ref="A414:B414"/>
    <mergeCell ref="C414:G414"/>
    <mergeCell ref="A415:B415"/>
    <mergeCell ref="C415:G415"/>
    <mergeCell ref="A417:G417"/>
    <mergeCell ref="B419:D419"/>
    <mergeCell ref="B420:D420"/>
    <mergeCell ref="B421:D421"/>
    <mergeCell ref="A422:C422"/>
    <mergeCell ref="A424:B424"/>
    <mergeCell ref="C424:G424"/>
    <mergeCell ref="A425:B425"/>
    <mergeCell ref="C425:G425"/>
    <mergeCell ref="A426:B426"/>
    <mergeCell ref="C426:G426"/>
    <mergeCell ref="A428:G428"/>
    <mergeCell ref="B430:D430"/>
    <mergeCell ref="B431:D431"/>
    <mergeCell ref="B432:D432"/>
    <mergeCell ref="A433:C433"/>
    <mergeCell ref="A435:B435"/>
    <mergeCell ref="C435:G435"/>
    <mergeCell ref="A436:B436"/>
    <mergeCell ref="C436:G436"/>
    <mergeCell ref="A437:B437"/>
    <mergeCell ref="C437:G437"/>
    <mergeCell ref="A439:G439"/>
    <mergeCell ref="B441:D441"/>
    <mergeCell ref="B442:D442"/>
    <mergeCell ref="B443:D443"/>
    <mergeCell ref="A444:C444"/>
    <mergeCell ref="A446:B446"/>
    <mergeCell ref="C446:G446"/>
    <mergeCell ref="A447:B447"/>
    <mergeCell ref="C447:G447"/>
    <mergeCell ref="A448:B448"/>
    <mergeCell ref="C448:G448"/>
    <mergeCell ref="A450:G450"/>
    <mergeCell ref="B452:D452"/>
    <mergeCell ref="B453:D453"/>
    <mergeCell ref="B454:D454"/>
    <mergeCell ref="A455:C455"/>
    <mergeCell ref="A457:B457"/>
    <mergeCell ref="C457:G457"/>
    <mergeCell ref="A458:B458"/>
    <mergeCell ref="C458:G458"/>
    <mergeCell ref="A459:B459"/>
    <mergeCell ref="C459:G459"/>
    <mergeCell ref="A461:G461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A471:C471"/>
    <mergeCell ref="A473:B473"/>
    <mergeCell ref="C473:G473"/>
    <mergeCell ref="A474:B474"/>
    <mergeCell ref="C474:G474"/>
    <mergeCell ref="A475:B475"/>
    <mergeCell ref="C475:G475"/>
    <mergeCell ref="A477:G477"/>
    <mergeCell ref="B479:C479"/>
    <mergeCell ref="B480:C480"/>
    <mergeCell ref="B481:C481"/>
    <mergeCell ref="B482:C482"/>
    <mergeCell ref="B483:C483"/>
    <mergeCell ref="B484:C484"/>
    <mergeCell ref="A485:C485"/>
    <mergeCell ref="A487:B487"/>
    <mergeCell ref="C487:G487"/>
    <mergeCell ref="A488:B488"/>
    <mergeCell ref="C488:G488"/>
    <mergeCell ref="A489:B489"/>
    <mergeCell ref="C489:G489"/>
    <mergeCell ref="A491:G491"/>
    <mergeCell ref="B493:C493"/>
    <mergeCell ref="B494:C494"/>
    <mergeCell ref="B495:C495"/>
    <mergeCell ref="B496:C496"/>
    <mergeCell ref="B497:C497"/>
    <mergeCell ref="B498:C498"/>
    <mergeCell ref="A499:C499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7"/>
  <sheetViews>
    <sheetView workbookViewId="0">
      <selection activeCell="A1" sqref="A1"/>
    </sheetView>
  </sheetViews>
  <sheetFormatPr defaultColWidth="9" defaultRowHeight="10.5"/>
  <cols>
    <col min="1" max="1" width="11.4571428571429" customWidth="1"/>
    <col min="2" max="2" width="15.2761904761905" customWidth="1"/>
    <col min="3" max="3" width="57.2952380952381" customWidth="1"/>
    <col min="4" max="12" width="22.9238095238095" customWidth="1"/>
  </cols>
  <sheetData>
    <row r="1" ht="15" customHeight="1"/>
    <row r="2" ht="25" customHeight="1" spans="1:13">
      <c r="A2" s="11" t="s">
        <v>613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ht="15" customHeight="1"/>
    <row r="4" ht="25" customHeight="1" spans="1:12">
      <c r="A4" s="11" t="s">
        <v>614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ht="25" customHeight="1"/>
    <row r="6" ht="50" customHeight="1" spans="1:12">
      <c r="A6" s="4" t="s">
        <v>311</v>
      </c>
      <c r="B6" s="4" t="s">
        <v>41</v>
      </c>
      <c r="C6" s="4" t="s">
        <v>615</v>
      </c>
      <c r="D6" s="4" t="s">
        <v>616</v>
      </c>
      <c r="E6" s="4"/>
      <c r="F6" s="4"/>
      <c r="G6" s="4" t="s">
        <v>617</v>
      </c>
      <c r="H6" s="4"/>
      <c r="I6" s="4"/>
      <c r="J6" s="4" t="s">
        <v>618</v>
      </c>
      <c r="K6" s="4"/>
      <c r="L6" s="4"/>
    </row>
    <row r="7" ht="50" customHeight="1" spans="1:12">
      <c r="A7" s="4"/>
      <c r="B7" s="4"/>
      <c r="C7" s="4"/>
      <c r="D7" s="4" t="s">
        <v>619</v>
      </c>
      <c r="E7" s="4" t="s">
        <v>620</v>
      </c>
      <c r="F7" s="4" t="s">
        <v>621</v>
      </c>
      <c r="G7" s="4" t="s">
        <v>619</v>
      </c>
      <c r="H7" s="4" t="s">
        <v>620</v>
      </c>
      <c r="I7" s="4" t="s">
        <v>622</v>
      </c>
      <c r="J7" s="4" t="s">
        <v>619</v>
      </c>
      <c r="K7" s="4" t="s">
        <v>620</v>
      </c>
      <c r="L7" s="4" t="s">
        <v>623</v>
      </c>
    </row>
    <row r="8" ht="25" customHeight="1" spans="1:12">
      <c r="A8" s="4" t="s">
        <v>318</v>
      </c>
      <c r="B8" s="4" t="s">
        <v>419</v>
      </c>
      <c r="C8" s="4" t="s">
        <v>420</v>
      </c>
      <c r="D8" s="4" t="s">
        <v>421</v>
      </c>
      <c r="E8" s="4" t="s">
        <v>422</v>
      </c>
      <c r="F8" s="4" t="s">
        <v>423</v>
      </c>
      <c r="G8" s="4" t="s">
        <v>424</v>
      </c>
      <c r="H8" s="4" t="s">
        <v>425</v>
      </c>
      <c r="I8" s="4" t="s">
        <v>426</v>
      </c>
      <c r="J8" s="4" t="s">
        <v>427</v>
      </c>
      <c r="K8" s="4" t="s">
        <v>434</v>
      </c>
      <c r="L8" s="4" t="s">
        <v>436</v>
      </c>
    </row>
    <row r="9" ht="25" customHeight="1" spans="1:12">
      <c r="A9" s="4" t="s">
        <v>57</v>
      </c>
      <c r="B9" s="4" t="s">
        <v>57</v>
      </c>
      <c r="C9" s="4" t="s">
        <v>57</v>
      </c>
      <c r="D9" s="4" t="s">
        <v>57</v>
      </c>
      <c r="E9" s="4" t="s">
        <v>57</v>
      </c>
      <c r="F9" s="4" t="s">
        <v>57</v>
      </c>
      <c r="G9" s="4" t="s">
        <v>57</v>
      </c>
      <c r="H9" s="4" t="s">
        <v>57</v>
      </c>
      <c r="I9" s="4" t="s">
        <v>57</v>
      </c>
      <c r="J9" s="4" t="s">
        <v>57</v>
      </c>
      <c r="K9" s="4" t="s">
        <v>57</v>
      </c>
      <c r="L9" s="4" t="s">
        <v>57</v>
      </c>
    </row>
    <row r="10" ht="15" customHeight="1"/>
    <row r="11" ht="25" customHeight="1" spans="1:13">
      <c r="A11" s="11" t="s">
        <v>624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ht="15" customHeight="1"/>
    <row r="13" ht="25" customHeight="1" spans="1:12">
      <c r="A13" s="11" t="s">
        <v>625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ht="25" customHeight="1"/>
    <row r="15" ht="50" customHeight="1" spans="1:12">
      <c r="A15" s="4" t="s">
        <v>311</v>
      </c>
      <c r="B15" s="4" t="s">
        <v>41</v>
      </c>
      <c r="C15" s="4" t="s">
        <v>615</v>
      </c>
      <c r="D15" s="4" t="s">
        <v>616</v>
      </c>
      <c r="E15" s="4"/>
      <c r="F15" s="4"/>
      <c r="G15" s="4" t="s">
        <v>617</v>
      </c>
      <c r="H15" s="4"/>
      <c r="I15" s="4"/>
      <c r="J15" s="4" t="s">
        <v>618</v>
      </c>
      <c r="K15" s="4"/>
      <c r="L15" s="4"/>
    </row>
    <row r="16" ht="50" customHeight="1" spans="1:12">
      <c r="A16" s="4"/>
      <c r="B16" s="4"/>
      <c r="C16" s="4"/>
      <c r="D16" s="4" t="s">
        <v>619</v>
      </c>
      <c r="E16" s="4" t="s">
        <v>620</v>
      </c>
      <c r="F16" s="4" t="s">
        <v>621</v>
      </c>
      <c r="G16" s="4" t="s">
        <v>619</v>
      </c>
      <c r="H16" s="4" t="s">
        <v>620</v>
      </c>
      <c r="I16" s="4" t="s">
        <v>622</v>
      </c>
      <c r="J16" s="4" t="s">
        <v>619</v>
      </c>
      <c r="K16" s="4" t="s">
        <v>620</v>
      </c>
      <c r="L16" s="4" t="s">
        <v>623</v>
      </c>
    </row>
    <row r="17" ht="25" customHeight="1" spans="1:12">
      <c r="A17" s="4" t="s">
        <v>318</v>
      </c>
      <c r="B17" s="4" t="s">
        <v>419</v>
      </c>
      <c r="C17" s="4" t="s">
        <v>420</v>
      </c>
      <c r="D17" s="4" t="s">
        <v>421</v>
      </c>
      <c r="E17" s="4" t="s">
        <v>422</v>
      </c>
      <c r="F17" s="4" t="s">
        <v>423</v>
      </c>
      <c r="G17" s="4" t="s">
        <v>424</v>
      </c>
      <c r="H17" s="4" t="s">
        <v>425</v>
      </c>
      <c r="I17" s="4" t="s">
        <v>426</v>
      </c>
      <c r="J17" s="4" t="s">
        <v>427</v>
      </c>
      <c r="K17" s="4" t="s">
        <v>434</v>
      </c>
      <c r="L17" s="4" t="s">
        <v>436</v>
      </c>
    </row>
    <row r="18" ht="20" customHeight="1" spans="1:12">
      <c r="A18" s="4" t="s">
        <v>318</v>
      </c>
      <c r="B18" s="4" t="s">
        <v>68</v>
      </c>
      <c r="C18" s="5" t="s">
        <v>626</v>
      </c>
      <c r="D18" s="6">
        <v>100</v>
      </c>
      <c r="E18" s="6">
        <v>1250</v>
      </c>
      <c r="F18" s="6">
        <v>125000</v>
      </c>
      <c r="G18" s="6">
        <v>100</v>
      </c>
      <c r="H18" s="6">
        <v>1250</v>
      </c>
      <c r="I18" s="6">
        <v>125000</v>
      </c>
      <c r="J18" s="6">
        <v>100</v>
      </c>
      <c r="K18" s="6">
        <v>1250</v>
      </c>
      <c r="L18" s="6">
        <v>125000</v>
      </c>
    </row>
    <row r="19" ht="20" customHeight="1" spans="1:12">
      <c r="A19" s="4" t="s">
        <v>419</v>
      </c>
      <c r="B19" s="4" t="s">
        <v>68</v>
      </c>
      <c r="C19" s="5" t="s">
        <v>627</v>
      </c>
      <c r="D19" s="6">
        <v>100</v>
      </c>
      <c r="E19" s="6">
        <v>1250</v>
      </c>
      <c r="F19" s="6">
        <v>125000</v>
      </c>
      <c r="G19" s="6">
        <v>100</v>
      </c>
      <c r="H19" s="6">
        <v>1250</v>
      </c>
      <c r="I19" s="6">
        <v>125000</v>
      </c>
      <c r="J19" s="6">
        <v>100</v>
      </c>
      <c r="K19" s="6">
        <v>1250</v>
      </c>
      <c r="L19" s="6">
        <v>125000</v>
      </c>
    </row>
    <row r="20" ht="20" customHeight="1" spans="1:12">
      <c r="A20" s="4" t="s">
        <v>420</v>
      </c>
      <c r="B20" s="4" t="s">
        <v>68</v>
      </c>
      <c r="C20" s="5" t="s">
        <v>628</v>
      </c>
      <c r="D20" s="6">
        <v>100</v>
      </c>
      <c r="E20" s="6">
        <v>1000</v>
      </c>
      <c r="F20" s="6">
        <v>100000</v>
      </c>
      <c r="G20" s="6">
        <v>100</v>
      </c>
      <c r="H20" s="6">
        <v>1000</v>
      </c>
      <c r="I20" s="6">
        <v>100000</v>
      </c>
      <c r="J20" s="6">
        <v>100</v>
      </c>
      <c r="K20" s="6">
        <v>1000</v>
      </c>
      <c r="L20" s="6">
        <v>100000</v>
      </c>
    </row>
    <row r="21" ht="20" customHeight="1" spans="1:12">
      <c r="A21" s="4" t="s">
        <v>421</v>
      </c>
      <c r="B21" s="4" t="s">
        <v>68</v>
      </c>
      <c r="C21" s="5" t="s">
        <v>629</v>
      </c>
      <c r="D21" s="6">
        <v>90</v>
      </c>
      <c r="E21" s="6">
        <v>3500</v>
      </c>
      <c r="F21" s="6">
        <v>315000</v>
      </c>
      <c r="G21" s="6">
        <v>90</v>
      </c>
      <c r="H21" s="6">
        <v>3500</v>
      </c>
      <c r="I21" s="6">
        <v>315000</v>
      </c>
      <c r="J21" s="6">
        <v>90</v>
      </c>
      <c r="K21" s="6">
        <v>3500</v>
      </c>
      <c r="L21" s="6">
        <v>315000</v>
      </c>
    </row>
    <row r="22" ht="20" customHeight="1" spans="1:12">
      <c r="A22" s="4" t="s">
        <v>422</v>
      </c>
      <c r="B22" s="4" t="s">
        <v>68</v>
      </c>
      <c r="C22" s="5" t="s">
        <v>630</v>
      </c>
      <c r="D22" s="6">
        <v>120</v>
      </c>
      <c r="E22" s="6">
        <v>1600</v>
      </c>
      <c r="F22" s="6">
        <v>192000</v>
      </c>
      <c r="G22" s="6">
        <v>120</v>
      </c>
      <c r="H22" s="6">
        <v>1600</v>
      </c>
      <c r="I22" s="6">
        <v>192000</v>
      </c>
      <c r="J22" s="6">
        <v>120</v>
      </c>
      <c r="K22" s="6">
        <v>1600</v>
      </c>
      <c r="L22" s="6">
        <v>192000</v>
      </c>
    </row>
    <row r="23" ht="20" customHeight="1" spans="1:12">
      <c r="A23" s="4" t="s">
        <v>423</v>
      </c>
      <c r="B23" s="4" t="s">
        <v>68</v>
      </c>
      <c r="C23" s="5" t="s">
        <v>631</v>
      </c>
      <c r="D23" s="6">
        <v>120</v>
      </c>
      <c r="E23" s="6">
        <v>1000</v>
      </c>
      <c r="F23" s="6">
        <v>120000</v>
      </c>
      <c r="G23" s="6">
        <v>120</v>
      </c>
      <c r="H23" s="6">
        <v>1000</v>
      </c>
      <c r="I23" s="6">
        <v>120000</v>
      </c>
      <c r="J23" s="6">
        <v>120</v>
      </c>
      <c r="K23" s="6">
        <v>1000</v>
      </c>
      <c r="L23" s="6">
        <v>120000</v>
      </c>
    </row>
    <row r="24" ht="20" customHeight="1" spans="1:12">
      <c r="A24" s="4" t="s">
        <v>424</v>
      </c>
      <c r="B24" s="4" t="s">
        <v>68</v>
      </c>
      <c r="C24" s="5" t="s">
        <v>632</v>
      </c>
      <c r="D24" s="6">
        <v>200</v>
      </c>
      <c r="E24" s="6">
        <v>1500</v>
      </c>
      <c r="F24" s="6">
        <v>300000</v>
      </c>
      <c r="G24" s="6">
        <v>200</v>
      </c>
      <c r="H24" s="6">
        <v>1500</v>
      </c>
      <c r="I24" s="6">
        <v>300000</v>
      </c>
      <c r="J24" s="6">
        <v>200</v>
      </c>
      <c r="K24" s="6">
        <v>1500</v>
      </c>
      <c r="L24" s="6">
        <v>300000</v>
      </c>
    </row>
    <row r="25" ht="20" customHeight="1" spans="1:12">
      <c r="A25" s="4" t="s">
        <v>425</v>
      </c>
      <c r="B25" s="4" t="s">
        <v>68</v>
      </c>
      <c r="C25" s="5" t="s">
        <v>633</v>
      </c>
      <c r="D25" s="6">
        <v>120</v>
      </c>
      <c r="E25" s="6">
        <v>1200</v>
      </c>
      <c r="F25" s="6">
        <v>144000</v>
      </c>
      <c r="G25" s="6">
        <v>120</v>
      </c>
      <c r="H25" s="6">
        <v>1200</v>
      </c>
      <c r="I25" s="6">
        <v>144000</v>
      </c>
      <c r="J25" s="6">
        <v>120</v>
      </c>
      <c r="K25" s="6">
        <v>1200</v>
      </c>
      <c r="L25" s="6">
        <v>144000</v>
      </c>
    </row>
    <row r="26" ht="20" customHeight="1" spans="1:12">
      <c r="A26" s="4" t="s">
        <v>426</v>
      </c>
      <c r="B26" s="4" t="s">
        <v>68</v>
      </c>
      <c r="C26" s="5" t="s">
        <v>634</v>
      </c>
      <c r="D26" s="6">
        <v>60</v>
      </c>
      <c r="E26" s="6">
        <v>1200</v>
      </c>
      <c r="F26" s="6">
        <v>72000</v>
      </c>
      <c r="G26" s="6">
        <v>60</v>
      </c>
      <c r="H26" s="6">
        <v>1200</v>
      </c>
      <c r="I26" s="6">
        <v>72000</v>
      </c>
      <c r="J26" s="6">
        <v>60</v>
      </c>
      <c r="K26" s="6">
        <v>1200</v>
      </c>
      <c r="L26" s="6">
        <v>72000</v>
      </c>
    </row>
    <row r="27" ht="20" customHeight="1" spans="1:12">
      <c r="A27" s="4" t="s">
        <v>427</v>
      </c>
      <c r="B27" s="4" t="s">
        <v>68</v>
      </c>
      <c r="C27" s="5" t="s">
        <v>635</v>
      </c>
      <c r="D27" s="6">
        <v>350</v>
      </c>
      <c r="E27" s="6">
        <v>1500</v>
      </c>
      <c r="F27" s="6">
        <v>525000</v>
      </c>
      <c r="G27" s="6">
        <v>350</v>
      </c>
      <c r="H27" s="6">
        <v>1500</v>
      </c>
      <c r="I27" s="6">
        <v>525000</v>
      </c>
      <c r="J27" s="6">
        <v>350</v>
      </c>
      <c r="K27" s="6">
        <v>1500</v>
      </c>
      <c r="L27" s="6">
        <v>525000</v>
      </c>
    </row>
    <row r="28" ht="40" customHeight="1" spans="1:12">
      <c r="A28" s="4" t="s">
        <v>434</v>
      </c>
      <c r="B28" s="4" t="s">
        <v>68</v>
      </c>
      <c r="C28" s="5" t="s">
        <v>636</v>
      </c>
      <c r="D28" s="6">
        <v>110</v>
      </c>
      <c r="E28" s="6">
        <v>800</v>
      </c>
      <c r="F28" s="6">
        <v>88000</v>
      </c>
      <c r="G28" s="6">
        <v>110</v>
      </c>
      <c r="H28" s="6">
        <v>800</v>
      </c>
      <c r="I28" s="6">
        <v>88000</v>
      </c>
      <c r="J28" s="6">
        <v>110</v>
      </c>
      <c r="K28" s="6">
        <v>800</v>
      </c>
      <c r="L28" s="6">
        <v>88000</v>
      </c>
    </row>
    <row r="29" ht="20" customHeight="1" spans="1:12">
      <c r="A29" s="4" t="s">
        <v>436</v>
      </c>
      <c r="B29" s="4" t="s">
        <v>68</v>
      </c>
      <c r="C29" s="5" t="s">
        <v>637</v>
      </c>
      <c r="D29" s="6">
        <v>50</v>
      </c>
      <c r="E29" s="6">
        <v>1100</v>
      </c>
      <c r="F29" s="6">
        <v>55000</v>
      </c>
      <c r="G29" s="6">
        <v>50</v>
      </c>
      <c r="H29" s="6">
        <v>1100</v>
      </c>
      <c r="I29" s="6">
        <v>55000</v>
      </c>
      <c r="J29" s="6">
        <v>50</v>
      </c>
      <c r="K29" s="6">
        <v>1100</v>
      </c>
      <c r="L29" s="6">
        <v>55000</v>
      </c>
    </row>
    <row r="30" ht="20" customHeight="1" spans="1:12">
      <c r="A30" s="4" t="s">
        <v>438</v>
      </c>
      <c r="B30" s="4" t="s">
        <v>68</v>
      </c>
      <c r="C30" s="5" t="s">
        <v>638</v>
      </c>
      <c r="D30" s="6">
        <v>120</v>
      </c>
      <c r="E30" s="6">
        <v>1200</v>
      </c>
      <c r="F30" s="6">
        <v>144000</v>
      </c>
      <c r="G30" s="6">
        <v>120</v>
      </c>
      <c r="H30" s="6">
        <v>1200</v>
      </c>
      <c r="I30" s="6">
        <v>144000</v>
      </c>
      <c r="J30" s="6">
        <v>120</v>
      </c>
      <c r="K30" s="6">
        <v>1200</v>
      </c>
      <c r="L30" s="6">
        <v>144000</v>
      </c>
    </row>
    <row r="31" ht="20" customHeight="1" spans="1:12">
      <c r="A31" s="4" t="s">
        <v>440</v>
      </c>
      <c r="B31" s="4" t="s">
        <v>68</v>
      </c>
      <c r="C31" s="5" t="s">
        <v>639</v>
      </c>
      <c r="D31" s="6">
        <v>50</v>
      </c>
      <c r="E31" s="6">
        <v>1000</v>
      </c>
      <c r="F31" s="6">
        <v>50000</v>
      </c>
      <c r="G31" s="6">
        <v>50</v>
      </c>
      <c r="H31" s="6">
        <v>1000</v>
      </c>
      <c r="I31" s="6">
        <v>50000</v>
      </c>
      <c r="J31" s="6">
        <v>50</v>
      </c>
      <c r="K31" s="6">
        <v>1000</v>
      </c>
      <c r="L31" s="6">
        <v>50000</v>
      </c>
    </row>
    <row r="32" ht="20" customHeight="1" spans="1:12">
      <c r="A32" s="4" t="s">
        <v>442</v>
      </c>
      <c r="B32" s="4" t="s">
        <v>68</v>
      </c>
      <c r="C32" s="5" t="s">
        <v>640</v>
      </c>
      <c r="D32" s="6">
        <v>200</v>
      </c>
      <c r="E32" s="6">
        <v>1200</v>
      </c>
      <c r="F32" s="6">
        <v>240000</v>
      </c>
      <c r="G32" s="6">
        <v>200</v>
      </c>
      <c r="H32" s="6">
        <v>1200</v>
      </c>
      <c r="I32" s="6">
        <v>240000</v>
      </c>
      <c r="J32" s="6">
        <v>200</v>
      </c>
      <c r="K32" s="6">
        <v>1200</v>
      </c>
      <c r="L32" s="6">
        <v>240000</v>
      </c>
    </row>
    <row r="33" ht="20" customHeight="1" spans="1:12">
      <c r="A33" s="4" t="s">
        <v>444</v>
      </c>
      <c r="B33" s="4" t="s">
        <v>68</v>
      </c>
      <c r="C33" s="5" t="s">
        <v>641</v>
      </c>
      <c r="D33" s="6">
        <v>866</v>
      </c>
      <c r="E33" s="6">
        <v>299.801905311</v>
      </c>
      <c r="F33" s="6">
        <v>259628.45</v>
      </c>
      <c r="G33" s="6">
        <v>866</v>
      </c>
      <c r="H33" s="6">
        <v>299.801905311</v>
      </c>
      <c r="I33" s="6">
        <v>259628.45</v>
      </c>
      <c r="J33" s="6">
        <v>866</v>
      </c>
      <c r="K33" s="6">
        <v>299.801905311</v>
      </c>
      <c r="L33" s="6">
        <v>259628.45</v>
      </c>
    </row>
    <row r="34" ht="20" customHeight="1" spans="1:12">
      <c r="A34" s="4" t="s">
        <v>446</v>
      </c>
      <c r="B34" s="4" t="s">
        <v>84</v>
      </c>
      <c r="C34" s="5" t="s">
        <v>642</v>
      </c>
      <c r="D34" s="6">
        <v>12</v>
      </c>
      <c r="E34" s="6">
        <v>1864.2958333</v>
      </c>
      <c r="F34" s="6">
        <v>22371.55</v>
      </c>
      <c r="G34" s="6">
        <v>12</v>
      </c>
      <c r="H34" s="6">
        <v>1864.29583333</v>
      </c>
      <c r="I34" s="6">
        <v>22371.55</v>
      </c>
      <c r="J34" s="6">
        <v>12</v>
      </c>
      <c r="K34" s="6">
        <v>1864.29583333</v>
      </c>
      <c r="L34" s="6">
        <v>22371.55</v>
      </c>
    </row>
    <row r="35" ht="25" customHeight="1" spans="1:12">
      <c r="A35" s="12" t="s">
        <v>479</v>
      </c>
      <c r="B35" s="12"/>
      <c r="C35" s="12"/>
      <c r="D35" s="13" t="s">
        <v>57</v>
      </c>
      <c r="E35" s="13" t="s">
        <v>57</v>
      </c>
      <c r="F35" s="13">
        <f>SUM(F18:F34)</f>
        <v>2877000</v>
      </c>
      <c r="G35" s="13" t="s">
        <v>57</v>
      </c>
      <c r="H35" s="13" t="s">
        <v>57</v>
      </c>
      <c r="I35" s="13">
        <f>SUM(I18:I34)</f>
        <v>2877000</v>
      </c>
      <c r="J35" s="13" t="s">
        <v>57</v>
      </c>
      <c r="K35" s="13" t="s">
        <v>57</v>
      </c>
      <c r="L35" s="13">
        <f>SUM(L18:L34)</f>
        <v>2877000</v>
      </c>
    </row>
    <row r="36" ht="15" customHeight="1"/>
    <row r="37" ht="25" customHeight="1" spans="1:12">
      <c r="A37" s="11" t="s">
        <v>643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</row>
    <row r="38" ht="25" customHeight="1"/>
    <row r="39" ht="50" customHeight="1" spans="1:12">
      <c r="A39" s="4" t="s">
        <v>311</v>
      </c>
      <c r="B39" s="4" t="s">
        <v>41</v>
      </c>
      <c r="C39" s="4" t="s">
        <v>615</v>
      </c>
      <c r="D39" s="4" t="s">
        <v>616</v>
      </c>
      <c r="E39" s="4"/>
      <c r="F39" s="4"/>
      <c r="G39" s="4" t="s">
        <v>617</v>
      </c>
      <c r="H39" s="4"/>
      <c r="I39" s="4"/>
      <c r="J39" s="4" t="s">
        <v>618</v>
      </c>
      <c r="K39" s="4"/>
      <c r="L39" s="4"/>
    </row>
    <row r="40" ht="50" customHeight="1" spans="1:12">
      <c r="A40" s="4"/>
      <c r="B40" s="4"/>
      <c r="C40" s="4"/>
      <c r="D40" s="4" t="s">
        <v>619</v>
      </c>
      <c r="E40" s="4" t="s">
        <v>620</v>
      </c>
      <c r="F40" s="4" t="s">
        <v>621</v>
      </c>
      <c r="G40" s="4" t="s">
        <v>619</v>
      </c>
      <c r="H40" s="4" t="s">
        <v>620</v>
      </c>
      <c r="I40" s="4" t="s">
        <v>622</v>
      </c>
      <c r="J40" s="4" t="s">
        <v>619</v>
      </c>
      <c r="K40" s="4" t="s">
        <v>620</v>
      </c>
      <c r="L40" s="4" t="s">
        <v>623</v>
      </c>
    </row>
    <row r="41" ht="25" customHeight="1" spans="1:12">
      <c r="A41" s="4" t="s">
        <v>318</v>
      </c>
      <c r="B41" s="4" t="s">
        <v>419</v>
      </c>
      <c r="C41" s="4" t="s">
        <v>420</v>
      </c>
      <c r="D41" s="4" t="s">
        <v>421</v>
      </c>
      <c r="E41" s="4" t="s">
        <v>422</v>
      </c>
      <c r="F41" s="4" t="s">
        <v>423</v>
      </c>
      <c r="G41" s="4" t="s">
        <v>424</v>
      </c>
      <c r="H41" s="4" t="s">
        <v>425</v>
      </c>
      <c r="I41" s="4" t="s">
        <v>426</v>
      </c>
      <c r="J41" s="4" t="s">
        <v>427</v>
      </c>
      <c r="K41" s="4" t="s">
        <v>434</v>
      </c>
      <c r="L41" s="4" t="s">
        <v>436</v>
      </c>
    </row>
    <row r="42" ht="20" customHeight="1" spans="1:12">
      <c r="A42" s="4" t="s">
        <v>318</v>
      </c>
      <c r="B42" s="4" t="s">
        <v>68</v>
      </c>
      <c r="C42" s="5" t="s">
        <v>644</v>
      </c>
      <c r="D42" s="6">
        <v>26016</v>
      </c>
      <c r="E42" s="6">
        <v>577.328040821</v>
      </c>
      <c r="F42" s="6">
        <v>15019766.31</v>
      </c>
      <c r="G42" s="6">
        <v>31910</v>
      </c>
      <c r="H42" s="6">
        <v>513.483068003</v>
      </c>
      <c r="I42" s="6">
        <v>16385244.7</v>
      </c>
      <c r="J42" s="6">
        <v>36248</v>
      </c>
      <c r="K42" s="6">
        <v>389.807674906</v>
      </c>
      <c r="L42" s="6">
        <v>14129748.6</v>
      </c>
    </row>
    <row r="43" ht="80" customHeight="1" spans="1:12">
      <c r="A43" s="4" t="s">
        <v>419</v>
      </c>
      <c r="B43" s="4" t="s">
        <v>68</v>
      </c>
      <c r="C43" s="5" t="s">
        <v>645</v>
      </c>
      <c r="D43" s="6">
        <v>733</v>
      </c>
      <c r="E43" s="6">
        <v>41093.9196589</v>
      </c>
      <c r="F43" s="6">
        <v>30121843.11</v>
      </c>
      <c r="G43" s="6">
        <v>733</v>
      </c>
      <c r="H43" s="6">
        <v>41513.9702455</v>
      </c>
      <c r="I43" s="6">
        <v>30429740.19</v>
      </c>
      <c r="J43" s="6">
        <v>733</v>
      </c>
      <c r="K43" s="6">
        <v>35799.4020463</v>
      </c>
      <c r="L43" s="6">
        <v>26240961.7</v>
      </c>
    </row>
    <row r="44" ht="25" customHeight="1" spans="1:12">
      <c r="A44" s="12" t="s">
        <v>479</v>
      </c>
      <c r="B44" s="12"/>
      <c r="C44" s="12"/>
      <c r="D44" s="13" t="s">
        <v>57</v>
      </c>
      <c r="E44" s="13" t="s">
        <v>57</v>
      </c>
      <c r="F44" s="13">
        <f>SUM(F42:F43)</f>
        <v>45141609.42</v>
      </c>
      <c r="G44" s="13" t="s">
        <v>57</v>
      </c>
      <c r="H44" s="13" t="s">
        <v>57</v>
      </c>
      <c r="I44" s="13">
        <f>SUM(I42:I43)</f>
        <v>46814984.89</v>
      </c>
      <c r="J44" s="13" t="s">
        <v>57</v>
      </c>
      <c r="K44" s="13" t="s">
        <v>57</v>
      </c>
      <c r="L44" s="13">
        <f>SUM(L42:L43)</f>
        <v>40370710.3</v>
      </c>
    </row>
    <row r="45" ht="15" customHeight="1"/>
    <row r="46" ht="25" customHeight="1" spans="1:12">
      <c r="A46" s="11" t="s">
        <v>646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</row>
    <row r="47" ht="25" customHeight="1"/>
    <row r="48" ht="50" customHeight="1" spans="1:12">
      <c r="A48" s="4" t="s">
        <v>311</v>
      </c>
      <c r="B48" s="4" t="s">
        <v>41</v>
      </c>
      <c r="C48" s="4" t="s">
        <v>615</v>
      </c>
      <c r="D48" s="4" t="s">
        <v>616</v>
      </c>
      <c r="E48" s="4"/>
      <c r="F48" s="4"/>
      <c r="G48" s="4" t="s">
        <v>617</v>
      </c>
      <c r="H48" s="4"/>
      <c r="I48" s="4"/>
      <c r="J48" s="4" t="s">
        <v>618</v>
      </c>
      <c r="K48" s="4"/>
      <c r="L48" s="4"/>
    </row>
    <row r="49" ht="50" customHeight="1" spans="1:12">
      <c r="A49" s="4"/>
      <c r="B49" s="4"/>
      <c r="C49" s="4"/>
      <c r="D49" s="4" t="s">
        <v>619</v>
      </c>
      <c r="E49" s="4" t="s">
        <v>620</v>
      </c>
      <c r="F49" s="4" t="s">
        <v>621</v>
      </c>
      <c r="G49" s="4" t="s">
        <v>619</v>
      </c>
      <c r="H49" s="4" t="s">
        <v>620</v>
      </c>
      <c r="I49" s="4" t="s">
        <v>622</v>
      </c>
      <c r="J49" s="4" t="s">
        <v>619</v>
      </c>
      <c r="K49" s="4" t="s">
        <v>620</v>
      </c>
      <c r="L49" s="4" t="s">
        <v>623</v>
      </c>
    </row>
    <row r="50" ht="25" customHeight="1" spans="1:12">
      <c r="A50" s="4" t="s">
        <v>318</v>
      </c>
      <c r="B50" s="4" t="s">
        <v>419</v>
      </c>
      <c r="C50" s="4" t="s">
        <v>420</v>
      </c>
      <c r="D50" s="4" t="s">
        <v>421</v>
      </c>
      <c r="E50" s="4" t="s">
        <v>422</v>
      </c>
      <c r="F50" s="4" t="s">
        <v>423</v>
      </c>
      <c r="G50" s="4" t="s">
        <v>424</v>
      </c>
      <c r="H50" s="4" t="s">
        <v>425</v>
      </c>
      <c r="I50" s="4" t="s">
        <v>426</v>
      </c>
      <c r="J50" s="4" t="s">
        <v>427</v>
      </c>
      <c r="K50" s="4" t="s">
        <v>434</v>
      </c>
      <c r="L50" s="4" t="s">
        <v>436</v>
      </c>
    </row>
    <row r="51" ht="25" customHeight="1" spans="1:12">
      <c r="A51" s="4" t="s">
        <v>57</v>
      </c>
      <c r="B51" s="4" t="s">
        <v>57</v>
      </c>
      <c r="C51" s="4" t="s">
        <v>57</v>
      </c>
      <c r="D51" s="4" t="s">
        <v>57</v>
      </c>
      <c r="E51" s="4" t="s">
        <v>57</v>
      </c>
      <c r="F51" s="4" t="s">
        <v>57</v>
      </c>
      <c r="G51" s="4" t="s">
        <v>57</v>
      </c>
      <c r="H51" s="4" t="s">
        <v>57</v>
      </c>
      <c r="I51" s="4" t="s">
        <v>57</v>
      </c>
      <c r="J51" s="4" t="s">
        <v>57</v>
      </c>
      <c r="K51" s="4" t="s">
        <v>57</v>
      </c>
      <c r="L51" s="4" t="s">
        <v>57</v>
      </c>
    </row>
    <row r="52" ht="15" customHeight="1"/>
    <row r="53" ht="25" customHeight="1" spans="1:13">
      <c r="A53" s="11" t="s">
        <v>647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" customHeight="1"/>
    <row r="55" ht="25" customHeight="1" spans="1:6">
      <c r="A55" s="11" t="s">
        <v>648</v>
      </c>
      <c r="B55" s="11"/>
      <c r="C55" s="11"/>
      <c r="D55" s="11"/>
      <c r="E55" s="11"/>
      <c r="F55" s="11"/>
    </row>
    <row r="56" ht="25" customHeight="1"/>
    <row r="57" ht="50" customHeight="1" spans="1:6">
      <c r="A57" s="4" t="s">
        <v>311</v>
      </c>
      <c r="B57" s="4" t="s">
        <v>41</v>
      </c>
      <c r="C57" s="4" t="s">
        <v>615</v>
      </c>
      <c r="D57" s="4" t="s">
        <v>616</v>
      </c>
      <c r="E57" s="4" t="s">
        <v>617</v>
      </c>
      <c r="F57" s="4" t="s">
        <v>618</v>
      </c>
    </row>
    <row r="58" ht="50" customHeight="1" spans="1:6">
      <c r="A58" s="4"/>
      <c r="B58" s="4"/>
      <c r="C58" s="4"/>
      <c r="D58" s="4" t="s">
        <v>649</v>
      </c>
      <c r="E58" s="4" t="s">
        <v>649</v>
      </c>
      <c r="F58" s="4" t="s">
        <v>649</v>
      </c>
    </row>
    <row r="59" ht="25" customHeight="1" spans="1:6">
      <c r="A59" s="4" t="s">
        <v>318</v>
      </c>
      <c r="B59" s="4" t="s">
        <v>419</v>
      </c>
      <c r="C59" s="4" t="s">
        <v>420</v>
      </c>
      <c r="D59" s="4" t="s">
        <v>421</v>
      </c>
      <c r="E59" s="4" t="s">
        <v>422</v>
      </c>
      <c r="F59" s="4" t="s">
        <v>423</v>
      </c>
    </row>
    <row r="60" ht="25" customHeight="1" spans="1:6">
      <c r="A60" s="4" t="s">
        <v>57</v>
      </c>
      <c r="B60" s="4" t="s">
        <v>57</v>
      </c>
      <c r="C60" s="4" t="s">
        <v>57</v>
      </c>
      <c r="D60" s="4" t="s">
        <v>57</v>
      </c>
      <c r="E60" s="4" t="s">
        <v>57</v>
      </c>
      <c r="F60" s="4" t="s">
        <v>57</v>
      </c>
    </row>
    <row r="61" ht="15" customHeight="1"/>
    <row r="62" ht="25" customHeight="1" spans="1:13">
      <c r="A62" s="11" t="s">
        <v>650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" customHeight="1"/>
    <row r="64" ht="25" customHeight="1" spans="1:6">
      <c r="A64" s="11" t="s">
        <v>651</v>
      </c>
      <c r="B64" s="11"/>
      <c r="C64" s="11"/>
      <c r="D64" s="11"/>
      <c r="E64" s="11"/>
      <c r="F64" s="11"/>
    </row>
    <row r="65" ht="25" customHeight="1"/>
    <row r="66" ht="50" customHeight="1" spans="1:6">
      <c r="A66" s="4" t="s">
        <v>311</v>
      </c>
      <c r="B66" s="4" t="s">
        <v>41</v>
      </c>
      <c r="C66" s="4" t="s">
        <v>615</v>
      </c>
      <c r="D66" s="4" t="s">
        <v>616</v>
      </c>
      <c r="E66" s="4" t="s">
        <v>617</v>
      </c>
      <c r="F66" s="4" t="s">
        <v>618</v>
      </c>
    </row>
    <row r="67" ht="50" customHeight="1" spans="1:6">
      <c r="A67" s="4"/>
      <c r="B67" s="4"/>
      <c r="C67" s="4"/>
      <c r="D67" s="4" t="s">
        <v>649</v>
      </c>
      <c r="E67" s="4" t="s">
        <v>649</v>
      </c>
      <c r="F67" s="4" t="s">
        <v>649</v>
      </c>
    </row>
    <row r="68" ht="25" customHeight="1" spans="1:6">
      <c r="A68" s="4" t="s">
        <v>318</v>
      </c>
      <c r="B68" s="4" t="s">
        <v>419</v>
      </c>
      <c r="C68" s="4" t="s">
        <v>420</v>
      </c>
      <c r="D68" s="4" t="s">
        <v>421</v>
      </c>
      <c r="E68" s="4" t="s">
        <v>422</v>
      </c>
      <c r="F68" s="4" t="s">
        <v>423</v>
      </c>
    </row>
    <row r="69" ht="60" customHeight="1" spans="1:6">
      <c r="A69" s="4" t="s">
        <v>318</v>
      </c>
      <c r="B69" s="4" t="s">
        <v>99</v>
      </c>
      <c r="C69" s="5" t="s">
        <v>652</v>
      </c>
      <c r="D69" s="6">
        <v>500000</v>
      </c>
      <c r="E69" s="6">
        <v>0</v>
      </c>
      <c r="F69" s="6">
        <v>0</v>
      </c>
    </row>
    <row r="70" ht="60" customHeight="1" spans="1:6">
      <c r="A70" s="4" t="s">
        <v>419</v>
      </c>
      <c r="B70" s="4" t="s">
        <v>99</v>
      </c>
      <c r="C70" s="5" t="s">
        <v>653</v>
      </c>
      <c r="D70" s="6">
        <v>3200000</v>
      </c>
      <c r="E70" s="6">
        <v>0</v>
      </c>
      <c r="F70" s="6">
        <v>0</v>
      </c>
    </row>
    <row r="71" ht="25" customHeight="1" spans="1:6">
      <c r="A71" s="12" t="s">
        <v>479</v>
      </c>
      <c r="B71" s="12"/>
      <c r="C71" s="12"/>
      <c r="D71" s="13">
        <f>SUM(D69:D70)</f>
        <v>3700000</v>
      </c>
      <c r="E71" s="13">
        <f>SUM(E69:E70)</f>
        <v>0</v>
      </c>
      <c r="F71" s="13">
        <f>SUM(F69:F70)</f>
        <v>0</v>
      </c>
    </row>
    <row r="72" ht="15" customHeight="1"/>
    <row r="73" ht="25" customHeight="1" spans="1:13">
      <c r="A73" s="11" t="s">
        <v>654</v>
      </c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" customHeight="1"/>
    <row r="75" ht="25" customHeight="1" spans="1:6">
      <c r="A75" s="11" t="s">
        <v>655</v>
      </c>
      <c r="B75" s="11"/>
      <c r="C75" s="11"/>
      <c r="D75" s="11"/>
      <c r="E75" s="11"/>
      <c r="F75" s="11"/>
    </row>
    <row r="76" ht="25" customHeight="1"/>
    <row r="77" ht="50" customHeight="1" spans="1:6">
      <c r="A77" s="4" t="s">
        <v>311</v>
      </c>
      <c r="B77" s="4" t="s">
        <v>41</v>
      </c>
      <c r="C77" s="4" t="s">
        <v>615</v>
      </c>
      <c r="D77" s="4" t="s">
        <v>616</v>
      </c>
      <c r="E77" s="4" t="s">
        <v>617</v>
      </c>
      <c r="F77" s="4" t="s">
        <v>618</v>
      </c>
    </row>
    <row r="78" ht="50" customHeight="1" spans="1:6">
      <c r="A78" s="4"/>
      <c r="B78" s="4"/>
      <c r="C78" s="4"/>
      <c r="D78" s="4" t="s">
        <v>649</v>
      </c>
      <c r="E78" s="4" t="s">
        <v>649</v>
      </c>
      <c r="F78" s="4" t="s">
        <v>649</v>
      </c>
    </row>
    <row r="79" ht="25" customHeight="1" spans="1:6">
      <c r="A79" s="4" t="s">
        <v>318</v>
      </c>
      <c r="B79" s="4" t="s">
        <v>419</v>
      </c>
      <c r="C79" s="4" t="s">
        <v>420</v>
      </c>
      <c r="D79" s="4" t="s">
        <v>421</v>
      </c>
      <c r="E79" s="4" t="s">
        <v>422</v>
      </c>
      <c r="F79" s="4" t="s">
        <v>423</v>
      </c>
    </row>
    <row r="80" ht="25" customHeight="1" spans="1:6">
      <c r="A80" s="4" t="s">
        <v>57</v>
      </c>
      <c r="B80" s="4" t="s">
        <v>57</v>
      </c>
      <c r="C80" s="4" t="s">
        <v>57</v>
      </c>
      <c r="D80" s="4" t="s">
        <v>57</v>
      </c>
      <c r="E80" s="4" t="s">
        <v>57</v>
      </c>
      <c r="F80" s="4" t="s">
        <v>57</v>
      </c>
    </row>
    <row r="81" ht="15" customHeight="1"/>
    <row r="82" ht="25" customHeight="1" spans="1:12">
      <c r="A82" s="11" t="s">
        <v>656</v>
      </c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</row>
    <row r="83" ht="25" customHeight="1"/>
    <row r="84" ht="50" customHeight="1" spans="1:12">
      <c r="A84" s="4" t="s">
        <v>311</v>
      </c>
      <c r="B84" s="4" t="s">
        <v>41</v>
      </c>
      <c r="C84" s="4" t="s">
        <v>615</v>
      </c>
      <c r="D84" s="4" t="s">
        <v>616</v>
      </c>
      <c r="E84" s="4"/>
      <c r="F84" s="4"/>
      <c r="G84" s="4" t="s">
        <v>617</v>
      </c>
      <c r="H84" s="4"/>
      <c r="I84" s="4"/>
      <c r="J84" s="4" t="s">
        <v>618</v>
      </c>
      <c r="K84" s="4"/>
      <c r="L84" s="4"/>
    </row>
    <row r="85" ht="50" customHeight="1" spans="1:12">
      <c r="A85" s="4"/>
      <c r="B85" s="4"/>
      <c r="C85" s="4"/>
      <c r="D85" s="4" t="s">
        <v>657</v>
      </c>
      <c r="E85" s="4" t="s">
        <v>658</v>
      </c>
      <c r="F85" s="4" t="s">
        <v>659</v>
      </c>
      <c r="G85" s="4" t="s">
        <v>657</v>
      </c>
      <c r="H85" s="4" t="s">
        <v>658</v>
      </c>
      <c r="I85" s="4" t="s">
        <v>660</v>
      </c>
      <c r="J85" s="4" t="s">
        <v>657</v>
      </c>
      <c r="K85" s="4" t="s">
        <v>658</v>
      </c>
      <c r="L85" s="4" t="s">
        <v>661</v>
      </c>
    </row>
    <row r="86" ht="25" customHeight="1" spans="1:12">
      <c r="A86" s="4" t="s">
        <v>318</v>
      </c>
      <c r="B86" s="4" t="s">
        <v>419</v>
      </c>
      <c r="C86" s="4" t="s">
        <v>420</v>
      </c>
      <c r="D86" s="4" t="s">
        <v>421</v>
      </c>
      <c r="E86" s="4" t="s">
        <v>422</v>
      </c>
      <c r="F86" s="4" t="s">
        <v>423</v>
      </c>
      <c r="G86" s="4" t="s">
        <v>424</v>
      </c>
      <c r="H86" s="4" t="s">
        <v>425</v>
      </c>
      <c r="I86" s="4" t="s">
        <v>426</v>
      </c>
      <c r="J86" s="4" t="s">
        <v>427</v>
      </c>
      <c r="K86" s="4" t="s">
        <v>434</v>
      </c>
      <c r="L86" s="4" t="s">
        <v>436</v>
      </c>
    </row>
    <row r="87" ht="25" customHeight="1" spans="1:12">
      <c r="A87" s="4" t="s">
        <v>57</v>
      </c>
      <c r="B87" s="4" t="s">
        <v>57</v>
      </c>
      <c r="C87" s="4" t="s">
        <v>57</v>
      </c>
      <c r="D87" s="4" t="s">
        <v>57</v>
      </c>
      <c r="E87" s="4" t="s">
        <v>57</v>
      </c>
      <c r="F87" s="4" t="s">
        <v>57</v>
      </c>
      <c r="G87" s="4" t="s">
        <v>57</v>
      </c>
      <c r="H87" s="4" t="s">
        <v>57</v>
      </c>
      <c r="I87" s="4" t="s">
        <v>57</v>
      </c>
      <c r="J87" s="4" t="s">
        <v>57</v>
      </c>
      <c r="K87" s="4" t="s">
        <v>57</v>
      </c>
      <c r="L87" s="4" t="s">
        <v>57</v>
      </c>
    </row>
  </sheetData>
  <sheetProtection password="DD10" sheet="1" objects="1" scenarios="1"/>
  <mergeCells count="55">
    <mergeCell ref="A2:M2"/>
    <mergeCell ref="A4:L4"/>
    <mergeCell ref="D6:F6"/>
    <mergeCell ref="G6:I6"/>
    <mergeCell ref="J6:L6"/>
    <mergeCell ref="A11:M11"/>
    <mergeCell ref="A13:L13"/>
    <mergeCell ref="D15:F15"/>
    <mergeCell ref="G15:I15"/>
    <mergeCell ref="J15:L15"/>
    <mergeCell ref="A35:C35"/>
    <mergeCell ref="A37:L37"/>
    <mergeCell ref="D39:F39"/>
    <mergeCell ref="G39:I39"/>
    <mergeCell ref="J39:L39"/>
    <mergeCell ref="A44:C44"/>
    <mergeCell ref="A46:L46"/>
    <mergeCell ref="D48:F48"/>
    <mergeCell ref="G48:I48"/>
    <mergeCell ref="J48:L48"/>
    <mergeCell ref="A53:M53"/>
    <mergeCell ref="A55:F55"/>
    <mergeCell ref="A62:M62"/>
    <mergeCell ref="A64:F64"/>
    <mergeCell ref="A71:C71"/>
    <mergeCell ref="A73:M73"/>
    <mergeCell ref="A75:F75"/>
    <mergeCell ref="A82:L82"/>
    <mergeCell ref="D84:F84"/>
    <mergeCell ref="G84:I84"/>
    <mergeCell ref="J84:L84"/>
    <mergeCell ref="A6:A7"/>
    <mergeCell ref="A15:A16"/>
    <mergeCell ref="A39:A40"/>
    <mergeCell ref="A48:A49"/>
    <mergeCell ref="A57:A58"/>
    <mergeCell ref="A66:A67"/>
    <mergeCell ref="A77:A78"/>
    <mergeCell ref="A84:A85"/>
    <mergeCell ref="B6:B7"/>
    <mergeCell ref="B15:B16"/>
    <mergeCell ref="B39:B40"/>
    <mergeCell ref="B48:B49"/>
    <mergeCell ref="B57:B58"/>
    <mergeCell ref="B66:B67"/>
    <mergeCell ref="B77:B78"/>
    <mergeCell ref="B84:B85"/>
    <mergeCell ref="C6:C7"/>
    <mergeCell ref="C15:C16"/>
    <mergeCell ref="C39:C40"/>
    <mergeCell ref="C48:C49"/>
    <mergeCell ref="C57:C58"/>
    <mergeCell ref="C66:C67"/>
    <mergeCell ref="C77:C78"/>
    <mergeCell ref="C84:C85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9"/>
  <sheetViews>
    <sheetView workbookViewId="0">
      <selection activeCell="A1" sqref="A1:I1"/>
    </sheetView>
  </sheetViews>
  <sheetFormatPr defaultColWidth="9" defaultRowHeight="10.5"/>
  <cols>
    <col min="1" max="2" width="13.3714285714286" customWidth="1"/>
    <col min="3" max="4" width="47.752380952381" customWidth="1"/>
    <col min="5" max="5" width="15.2761904761905" customWidth="1"/>
    <col min="6" max="8" width="19.1047619047619" customWidth="1"/>
    <col min="9" max="9" width="47.752380952381" customWidth="1"/>
  </cols>
  <sheetData>
    <row r="1" ht="15" customHeight="1" spans="1:9">
      <c r="A1" s="1" t="s">
        <v>662</v>
      </c>
      <c r="B1" s="1"/>
      <c r="C1" s="1"/>
      <c r="D1" s="1"/>
      <c r="E1" s="1"/>
      <c r="F1" s="1"/>
      <c r="G1" s="1"/>
      <c r="H1" s="1"/>
      <c r="I1" s="1"/>
    </row>
    <row r="2" ht="25" customHeight="1" spans="1:9">
      <c r="A2" s="2" t="s">
        <v>663</v>
      </c>
      <c r="B2" s="2"/>
      <c r="C2" s="2"/>
      <c r="D2" s="2"/>
      <c r="E2" s="2"/>
      <c r="F2" s="2"/>
      <c r="G2" s="2"/>
      <c r="H2" s="2"/>
      <c r="I2" s="2"/>
    </row>
    <row r="3" ht="20" customHeight="1"/>
    <row r="4" ht="20" customHeight="1" spans="1:9">
      <c r="A4" s="3" t="s">
        <v>664</v>
      </c>
      <c r="B4" s="3"/>
      <c r="C4" s="3"/>
      <c r="D4" s="3" t="s">
        <v>480</v>
      </c>
      <c r="E4" s="3"/>
      <c r="F4" s="3"/>
      <c r="G4" s="3"/>
      <c r="H4" s="3"/>
      <c r="I4" s="3"/>
    </row>
    <row r="5" ht="20" customHeight="1" spans="1:9">
      <c r="A5" s="4" t="s">
        <v>665</v>
      </c>
      <c r="B5" s="4" t="s">
        <v>666</v>
      </c>
      <c r="C5" s="4" t="s">
        <v>667</v>
      </c>
      <c r="D5" s="4" t="s">
        <v>668</v>
      </c>
      <c r="E5" s="4" t="s">
        <v>669</v>
      </c>
      <c r="F5" s="4" t="s">
        <v>670</v>
      </c>
      <c r="G5" s="4"/>
      <c r="H5" s="4"/>
      <c r="I5" s="4"/>
    </row>
    <row r="6" ht="20" customHeight="1" spans="1:9">
      <c r="A6" s="4"/>
      <c r="B6" s="4"/>
      <c r="C6" s="4"/>
      <c r="D6" s="4"/>
      <c r="E6" s="4"/>
      <c r="F6" s="4" t="s">
        <v>671</v>
      </c>
      <c r="G6" s="4" t="s">
        <v>672</v>
      </c>
      <c r="H6" s="4" t="s">
        <v>673</v>
      </c>
      <c r="I6" s="4" t="s">
        <v>674</v>
      </c>
    </row>
    <row r="7" ht="15" customHeight="1" spans="1:9">
      <c r="A7" s="4" t="s">
        <v>218</v>
      </c>
      <c r="B7" s="4" t="s">
        <v>427</v>
      </c>
      <c r="C7" s="5" t="s">
        <v>675</v>
      </c>
      <c r="D7" s="5" t="s">
        <v>676</v>
      </c>
      <c r="E7" s="4" t="s">
        <v>677</v>
      </c>
      <c r="F7" s="6">
        <v>70500</v>
      </c>
      <c r="G7" s="6">
        <v>34000</v>
      </c>
      <c r="H7" s="6">
        <v>-36500</v>
      </c>
      <c r="I7" s="5" t="s">
        <v>678</v>
      </c>
    </row>
    <row r="8" ht="15" customHeight="1" spans="1:9">
      <c r="A8" s="4" t="s">
        <v>218</v>
      </c>
      <c r="B8" s="4" t="s">
        <v>423</v>
      </c>
      <c r="C8" s="5" t="s">
        <v>675</v>
      </c>
      <c r="D8" s="5" t="s">
        <v>679</v>
      </c>
      <c r="E8" s="4" t="s">
        <v>677</v>
      </c>
      <c r="F8" s="6">
        <v>1855750</v>
      </c>
      <c r="G8" s="6">
        <v>1892250</v>
      </c>
      <c r="H8" s="6">
        <v>36500</v>
      </c>
      <c r="I8" s="5" t="s">
        <v>680</v>
      </c>
    </row>
    <row r="9" ht="30" customHeight="1" spans="1:9">
      <c r="A9" s="4" t="s">
        <v>267</v>
      </c>
      <c r="B9" s="4" t="s">
        <v>318</v>
      </c>
      <c r="C9" s="5" t="s">
        <v>675</v>
      </c>
      <c r="D9" s="5" t="s">
        <v>681</v>
      </c>
      <c r="E9" s="4" t="s">
        <v>677</v>
      </c>
      <c r="F9" s="6">
        <v>200000</v>
      </c>
      <c r="G9" s="6">
        <v>199118</v>
      </c>
      <c r="H9" s="6">
        <v>-882</v>
      </c>
      <c r="I9" s="5" t="s">
        <v>682</v>
      </c>
    </row>
    <row r="10" ht="30" customHeight="1" spans="1:9">
      <c r="A10" s="4" t="s">
        <v>273</v>
      </c>
      <c r="B10" s="4" t="s">
        <v>318</v>
      </c>
      <c r="C10" s="5" t="s">
        <v>675</v>
      </c>
      <c r="D10" s="5" t="s">
        <v>683</v>
      </c>
      <c r="E10" s="4" t="s">
        <v>677</v>
      </c>
      <c r="F10" s="6">
        <v>60000</v>
      </c>
      <c r="G10" s="6">
        <v>60882</v>
      </c>
      <c r="H10" s="6">
        <v>882</v>
      </c>
      <c r="I10" s="5" t="s">
        <v>684</v>
      </c>
    </row>
    <row r="11" ht="20" customHeight="1"/>
    <row r="12" ht="20" customHeight="1" spans="1:9">
      <c r="A12" s="3" t="s">
        <v>664</v>
      </c>
      <c r="B12" s="3"/>
      <c r="C12" s="3"/>
      <c r="D12" s="3" t="s">
        <v>406</v>
      </c>
      <c r="E12" s="3"/>
      <c r="F12" s="3"/>
      <c r="G12" s="3"/>
      <c r="H12" s="3"/>
      <c r="I12" s="3"/>
    </row>
    <row r="13" ht="20" customHeight="1" spans="1:9">
      <c r="A13" s="4" t="s">
        <v>665</v>
      </c>
      <c r="B13" s="4" t="s">
        <v>666</v>
      </c>
      <c r="C13" s="4" t="s">
        <v>667</v>
      </c>
      <c r="D13" s="4" t="s">
        <v>668</v>
      </c>
      <c r="E13" s="4" t="s">
        <v>669</v>
      </c>
      <c r="F13" s="4" t="s">
        <v>670</v>
      </c>
      <c r="G13" s="4"/>
      <c r="H13" s="4"/>
      <c r="I13" s="4"/>
    </row>
    <row r="14" ht="20" customHeight="1" spans="1:9">
      <c r="A14" s="4"/>
      <c r="B14" s="4"/>
      <c r="C14" s="4"/>
      <c r="D14" s="4"/>
      <c r="E14" s="4"/>
      <c r="F14" s="4" t="s">
        <v>671</v>
      </c>
      <c r="G14" s="4" t="s">
        <v>672</v>
      </c>
      <c r="H14" s="4" t="s">
        <v>673</v>
      </c>
      <c r="I14" s="4" t="s">
        <v>674</v>
      </c>
    </row>
    <row r="15" ht="60" customHeight="1" spans="1:9">
      <c r="A15" s="4" t="s">
        <v>157</v>
      </c>
      <c r="B15" s="4" t="s">
        <v>318</v>
      </c>
      <c r="C15" s="5" t="s">
        <v>645</v>
      </c>
      <c r="D15" s="5" t="s">
        <v>685</v>
      </c>
      <c r="E15" s="4" t="s">
        <v>686</v>
      </c>
      <c r="F15" s="6">
        <v>18127.32</v>
      </c>
      <c r="G15" s="6">
        <v>0</v>
      </c>
      <c r="H15" s="6">
        <v>-18127.32</v>
      </c>
      <c r="I15" s="5" t="s">
        <v>687</v>
      </c>
    </row>
    <row r="16" ht="30" customHeight="1" spans="1:9">
      <c r="A16" s="4" t="s">
        <v>157</v>
      </c>
      <c r="B16" s="4" t="s">
        <v>318</v>
      </c>
      <c r="C16" s="5" t="s">
        <v>688</v>
      </c>
      <c r="D16" s="5" t="s">
        <v>685</v>
      </c>
      <c r="E16" s="4" t="s">
        <v>686</v>
      </c>
      <c r="F16" s="6">
        <v>9760.87</v>
      </c>
      <c r="G16" s="6">
        <v>0</v>
      </c>
      <c r="H16" s="6">
        <v>-9760.87</v>
      </c>
      <c r="I16" s="5" t="s">
        <v>687</v>
      </c>
    </row>
    <row r="17" ht="60" customHeight="1" spans="1:9">
      <c r="A17" s="4" t="s">
        <v>225</v>
      </c>
      <c r="B17" s="4" t="s">
        <v>318</v>
      </c>
      <c r="C17" s="5" t="s">
        <v>645</v>
      </c>
      <c r="D17" s="5" t="s">
        <v>689</v>
      </c>
      <c r="E17" s="4" t="s">
        <v>686</v>
      </c>
      <c r="F17" s="6">
        <v>3663.79</v>
      </c>
      <c r="G17" s="6">
        <v>2032.68</v>
      </c>
      <c r="H17" s="6">
        <v>-1631.11</v>
      </c>
      <c r="I17" s="5" t="s">
        <v>690</v>
      </c>
    </row>
    <row r="18" ht="30" customHeight="1" spans="1:9">
      <c r="A18" s="4" t="s">
        <v>225</v>
      </c>
      <c r="B18" s="4" t="s">
        <v>318</v>
      </c>
      <c r="C18" s="5" t="s">
        <v>688</v>
      </c>
      <c r="D18" s="5" t="s">
        <v>689</v>
      </c>
      <c r="E18" s="4" t="s">
        <v>686</v>
      </c>
      <c r="F18" s="6">
        <v>1972.81</v>
      </c>
      <c r="G18" s="6">
        <v>1094.52</v>
      </c>
      <c r="H18" s="6">
        <v>-878.29</v>
      </c>
      <c r="I18" s="5" t="s">
        <v>690</v>
      </c>
    </row>
    <row r="19" ht="60" customHeight="1" spans="1:9">
      <c r="A19" s="4" t="s">
        <v>230</v>
      </c>
      <c r="B19" s="4" t="s">
        <v>423</v>
      </c>
      <c r="C19" s="5" t="s">
        <v>645</v>
      </c>
      <c r="D19" s="5" t="s">
        <v>691</v>
      </c>
      <c r="E19" s="4" t="s">
        <v>686</v>
      </c>
      <c r="F19" s="6">
        <v>29440.93</v>
      </c>
      <c r="G19" s="6">
        <v>26615.15</v>
      </c>
      <c r="H19" s="6">
        <v>-2825.78</v>
      </c>
      <c r="I19" s="5" t="s">
        <v>692</v>
      </c>
    </row>
    <row r="20" ht="30" customHeight="1" spans="1:9">
      <c r="A20" s="4" t="s">
        <v>230</v>
      </c>
      <c r="B20" s="4" t="s">
        <v>423</v>
      </c>
      <c r="C20" s="5" t="s">
        <v>688</v>
      </c>
      <c r="D20" s="5" t="s">
        <v>691</v>
      </c>
      <c r="E20" s="4" t="s">
        <v>686</v>
      </c>
      <c r="F20" s="6">
        <v>15852.81</v>
      </c>
      <c r="G20" s="6">
        <v>14331.23</v>
      </c>
      <c r="H20" s="6">
        <v>-1521.58</v>
      </c>
      <c r="I20" s="5" t="s">
        <v>692</v>
      </c>
    </row>
    <row r="21" ht="30" customHeight="1" spans="1:9">
      <c r="A21" s="4" t="s">
        <v>218</v>
      </c>
      <c r="B21" s="4" t="s">
        <v>427</v>
      </c>
      <c r="C21" s="5" t="s">
        <v>688</v>
      </c>
      <c r="D21" s="5" t="s">
        <v>693</v>
      </c>
      <c r="E21" s="4" t="s">
        <v>677</v>
      </c>
      <c r="F21" s="6">
        <v>1314462.75</v>
      </c>
      <c r="G21" s="6">
        <v>114775.08</v>
      </c>
      <c r="H21" s="6">
        <v>-1199687.67</v>
      </c>
      <c r="I21" s="5" t="s">
        <v>678</v>
      </c>
    </row>
    <row r="22" ht="30" customHeight="1" spans="1:9">
      <c r="A22" s="4" t="s">
        <v>169</v>
      </c>
      <c r="B22" s="4" t="s">
        <v>318</v>
      </c>
      <c r="C22" s="5" t="s">
        <v>688</v>
      </c>
      <c r="D22" s="5" t="s">
        <v>694</v>
      </c>
      <c r="E22" s="4" t="s">
        <v>686</v>
      </c>
      <c r="F22" s="6">
        <v>13758.29</v>
      </c>
      <c r="G22" s="6">
        <v>25919.02</v>
      </c>
      <c r="H22" s="6">
        <v>12160.73</v>
      </c>
      <c r="I22" s="5" t="s">
        <v>695</v>
      </c>
    </row>
    <row r="23" ht="60" customHeight="1" spans="1:9">
      <c r="A23" s="4" t="s">
        <v>169</v>
      </c>
      <c r="B23" s="4" t="s">
        <v>318</v>
      </c>
      <c r="C23" s="5" t="s">
        <v>645</v>
      </c>
      <c r="D23" s="5" t="s">
        <v>694</v>
      </c>
      <c r="E23" s="4" t="s">
        <v>686</v>
      </c>
      <c r="F23" s="6">
        <v>25551.11</v>
      </c>
      <c r="G23" s="6">
        <v>48135.33</v>
      </c>
      <c r="H23" s="6">
        <v>22584.22</v>
      </c>
      <c r="I23" s="5" t="s">
        <v>695</v>
      </c>
    </row>
    <row r="24" ht="20" customHeight="1"/>
    <row r="25" ht="20" customHeight="1" spans="1:9">
      <c r="A25" s="3" t="s">
        <v>664</v>
      </c>
      <c r="B25" s="3"/>
      <c r="C25" s="3"/>
      <c r="D25" s="3" t="s">
        <v>557</v>
      </c>
      <c r="E25" s="3"/>
      <c r="F25" s="3"/>
      <c r="G25" s="3"/>
      <c r="H25" s="3"/>
      <c r="I25" s="3"/>
    </row>
    <row r="26" ht="20" customHeight="1" spans="1:9">
      <c r="A26" s="4" t="s">
        <v>665</v>
      </c>
      <c r="B26" s="4" t="s">
        <v>666</v>
      </c>
      <c r="C26" s="4" t="s">
        <v>667</v>
      </c>
      <c r="D26" s="4" t="s">
        <v>668</v>
      </c>
      <c r="E26" s="4" t="s">
        <v>669</v>
      </c>
      <c r="F26" s="4" t="s">
        <v>670</v>
      </c>
      <c r="G26" s="4"/>
      <c r="H26" s="4"/>
      <c r="I26" s="4"/>
    </row>
    <row r="27" ht="20" customHeight="1" spans="1:9">
      <c r="A27" s="4"/>
      <c r="B27" s="4"/>
      <c r="C27" s="4"/>
      <c r="D27" s="4"/>
      <c r="E27" s="4"/>
      <c r="F27" s="4" t="s">
        <v>671</v>
      </c>
      <c r="G27" s="4" t="s">
        <v>672</v>
      </c>
      <c r="H27" s="4" t="s">
        <v>673</v>
      </c>
      <c r="I27" s="4" t="s">
        <v>674</v>
      </c>
    </row>
    <row r="28" ht="30" customHeight="1" spans="1:9">
      <c r="A28" s="4" t="s">
        <v>215</v>
      </c>
      <c r="B28" s="4" t="s">
        <v>427</v>
      </c>
      <c r="C28" s="5" t="s">
        <v>696</v>
      </c>
      <c r="D28" s="5" t="s">
        <v>697</v>
      </c>
      <c r="E28" s="4" t="s">
        <v>677</v>
      </c>
      <c r="F28" s="6">
        <v>0</v>
      </c>
      <c r="G28" s="6">
        <v>500000</v>
      </c>
      <c r="H28" s="6">
        <v>500000</v>
      </c>
      <c r="I28" s="5" t="s">
        <v>698</v>
      </c>
    </row>
    <row r="29" ht="20" customHeight="1"/>
    <row r="30" ht="20" customHeight="1" spans="1:9">
      <c r="A30" s="3" t="s">
        <v>664</v>
      </c>
      <c r="B30" s="3"/>
      <c r="C30" s="3"/>
      <c r="D30" s="3" t="s">
        <v>699</v>
      </c>
      <c r="E30" s="3"/>
      <c r="F30" s="3"/>
      <c r="G30" s="3"/>
      <c r="H30" s="3"/>
      <c r="I30" s="3"/>
    </row>
    <row r="31" ht="20" customHeight="1" spans="1:9">
      <c r="A31" s="4" t="s">
        <v>665</v>
      </c>
      <c r="B31" s="4" t="s">
        <v>666</v>
      </c>
      <c r="C31" s="4" t="s">
        <v>667</v>
      </c>
      <c r="D31" s="4" t="s">
        <v>668</v>
      </c>
      <c r="E31" s="4" t="s">
        <v>669</v>
      </c>
      <c r="F31" s="4" t="s">
        <v>670</v>
      </c>
      <c r="G31" s="4"/>
      <c r="H31" s="4"/>
      <c r="I31" s="4"/>
    </row>
    <row r="32" ht="20" customHeight="1" spans="1:9">
      <c r="A32" s="4"/>
      <c r="B32" s="4"/>
      <c r="C32" s="4"/>
      <c r="D32" s="4"/>
      <c r="E32" s="4"/>
      <c r="F32" s="4" t="s">
        <v>671</v>
      </c>
      <c r="G32" s="4" t="s">
        <v>672</v>
      </c>
      <c r="H32" s="4" t="s">
        <v>673</v>
      </c>
      <c r="I32" s="4" t="s">
        <v>674</v>
      </c>
    </row>
    <row r="33" ht="20" customHeight="1" spans="1:9">
      <c r="A33" s="4" t="s">
        <v>700</v>
      </c>
      <c r="B33" s="4"/>
      <c r="C33" s="4"/>
      <c r="D33" s="4"/>
      <c r="E33" s="4"/>
      <c r="F33" s="4"/>
      <c r="G33" s="4"/>
      <c r="H33" s="4"/>
      <c r="I33" s="4"/>
    </row>
    <row r="34" ht="20" customHeight="1"/>
    <row r="35" ht="20" customHeight="1" spans="1:9">
      <c r="A35" s="3" t="s">
        <v>664</v>
      </c>
      <c r="B35" s="3"/>
      <c r="C35" s="3"/>
      <c r="D35" s="3" t="s">
        <v>701</v>
      </c>
      <c r="E35" s="3"/>
      <c r="F35" s="3"/>
      <c r="G35" s="3"/>
      <c r="H35" s="3"/>
      <c r="I35" s="3"/>
    </row>
    <row r="36" ht="20" customHeight="1" spans="1:9">
      <c r="A36" s="4" t="s">
        <v>665</v>
      </c>
      <c r="B36" s="4" t="s">
        <v>666</v>
      </c>
      <c r="C36" s="4" t="s">
        <v>667</v>
      </c>
      <c r="D36" s="4" t="s">
        <v>668</v>
      </c>
      <c r="E36" s="4" t="s">
        <v>669</v>
      </c>
      <c r="F36" s="4" t="s">
        <v>670</v>
      </c>
      <c r="G36" s="4"/>
      <c r="H36" s="4"/>
      <c r="I36" s="4"/>
    </row>
    <row r="37" ht="20" customHeight="1" spans="1:9">
      <c r="A37" s="4"/>
      <c r="B37" s="4"/>
      <c r="C37" s="4"/>
      <c r="D37" s="4"/>
      <c r="E37" s="4"/>
      <c r="F37" s="4" t="s">
        <v>671</v>
      </c>
      <c r="G37" s="4" t="s">
        <v>672</v>
      </c>
      <c r="H37" s="4" t="s">
        <v>673</v>
      </c>
      <c r="I37" s="4" t="s">
        <v>674</v>
      </c>
    </row>
    <row r="38" ht="20" customHeight="1" spans="1:9">
      <c r="A38" s="4" t="s">
        <v>700</v>
      </c>
      <c r="B38" s="4"/>
      <c r="C38" s="4"/>
      <c r="D38" s="4"/>
      <c r="E38" s="4"/>
      <c r="F38" s="4"/>
      <c r="G38" s="4"/>
      <c r="H38" s="4"/>
      <c r="I38" s="4"/>
    </row>
    <row r="39" ht="20" customHeight="1"/>
    <row r="40" ht="20" customHeight="1"/>
    <row r="41" ht="30" customHeight="1" spans="1:4">
      <c r="A41" s="7" t="s">
        <v>702</v>
      </c>
      <c r="B41" s="7"/>
      <c r="C41" s="8"/>
      <c r="D41" s="9"/>
    </row>
    <row r="42" ht="10" customHeight="1" spans="3:4">
      <c r="C42" s="10" t="s">
        <v>6</v>
      </c>
      <c r="D42" s="10" t="s">
        <v>7</v>
      </c>
    </row>
    <row r="43" ht="30" customHeight="1" spans="1:4">
      <c r="A43" s="7" t="s">
        <v>703</v>
      </c>
      <c r="B43" s="7"/>
      <c r="C43" s="8"/>
      <c r="D43" s="9"/>
    </row>
    <row r="44" ht="10" customHeight="1" spans="3:4">
      <c r="C44" s="10" t="s">
        <v>6</v>
      </c>
      <c r="D44" s="10" t="s">
        <v>7</v>
      </c>
    </row>
    <row r="45" ht="30" customHeight="1" spans="1:4">
      <c r="A45" s="7" t="s">
        <v>704</v>
      </c>
      <c r="B45" s="7"/>
      <c r="C45" s="8"/>
      <c r="D45" s="9"/>
    </row>
    <row r="46" ht="10" customHeight="1" spans="3:4">
      <c r="C46" s="10" t="s">
        <v>6</v>
      </c>
      <c r="D46" s="10" t="s">
        <v>7</v>
      </c>
    </row>
    <row r="47" ht="30" customHeight="1" spans="1:8">
      <c r="A47" s="7" t="s">
        <v>705</v>
      </c>
      <c r="B47" s="7"/>
      <c r="C47" s="9"/>
      <c r="D47" s="8"/>
      <c r="E47" s="9"/>
      <c r="F47" s="9"/>
      <c r="G47" s="9"/>
      <c r="H47" s="9"/>
    </row>
    <row r="48" ht="10" customHeight="1" spans="3:8">
      <c r="C48" s="10" t="s">
        <v>396</v>
      </c>
      <c r="D48" s="10" t="s">
        <v>6</v>
      </c>
      <c r="E48" s="10" t="s">
        <v>7</v>
      </c>
      <c r="F48" s="10"/>
      <c r="G48" s="10" t="s">
        <v>399</v>
      </c>
      <c r="H48" s="10"/>
    </row>
    <row r="49" ht="30" customHeight="1" spans="1:3">
      <c r="A49" s="7" t="s">
        <v>706</v>
      </c>
      <c r="B49" s="7"/>
      <c r="C49" s="7"/>
    </row>
  </sheetData>
  <sheetProtection password="DD10" sheet="1" objects="1" scenarios="1"/>
  <mergeCells count="53">
    <mergeCell ref="A1:I1"/>
    <mergeCell ref="A2:I2"/>
    <mergeCell ref="A4:C4"/>
    <mergeCell ref="D4:I4"/>
    <mergeCell ref="F5:I5"/>
    <mergeCell ref="A12:C12"/>
    <mergeCell ref="D12:I12"/>
    <mergeCell ref="F13:I13"/>
    <mergeCell ref="A25:C25"/>
    <mergeCell ref="D25:I25"/>
    <mergeCell ref="F26:I26"/>
    <mergeCell ref="A30:C30"/>
    <mergeCell ref="D30:I30"/>
    <mergeCell ref="F31:I31"/>
    <mergeCell ref="A33:I33"/>
    <mergeCell ref="A35:C35"/>
    <mergeCell ref="D35:I35"/>
    <mergeCell ref="F36:I36"/>
    <mergeCell ref="A38:I38"/>
    <mergeCell ref="A41:B41"/>
    <mergeCell ref="A43:B43"/>
    <mergeCell ref="A45:B45"/>
    <mergeCell ref="A47:B47"/>
    <mergeCell ref="E47:F47"/>
    <mergeCell ref="G47:H47"/>
    <mergeCell ref="E48:F48"/>
    <mergeCell ref="G48:H48"/>
    <mergeCell ref="A49:C49"/>
    <mergeCell ref="A5:A6"/>
    <mergeCell ref="A13:A14"/>
    <mergeCell ref="A26:A27"/>
    <mergeCell ref="A31:A32"/>
    <mergeCell ref="A36:A37"/>
    <mergeCell ref="B5:B6"/>
    <mergeCell ref="B13:B14"/>
    <mergeCell ref="B26:B27"/>
    <mergeCell ref="B31:B32"/>
    <mergeCell ref="B36:B37"/>
    <mergeCell ref="C5:C6"/>
    <mergeCell ref="C13:C14"/>
    <mergeCell ref="C26:C27"/>
    <mergeCell ref="C31:C32"/>
    <mergeCell ref="C36:C37"/>
    <mergeCell ref="D5:D6"/>
    <mergeCell ref="D13:D14"/>
    <mergeCell ref="D26:D27"/>
    <mergeCell ref="D31:D32"/>
    <mergeCell ref="D36:D37"/>
    <mergeCell ref="E5:E6"/>
    <mergeCell ref="E13:E14"/>
    <mergeCell ref="E26:E27"/>
    <mergeCell ref="E31:E32"/>
    <mergeCell ref="E36:E37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4" master="" otherUserPermission="visible"/>
  <rangeList sheetStid="5" master="" otherUserPermission="visible"/>
  <rangeList sheetStid="6" master="" otherUserPermission="visible"/>
  <rangeList sheetStid="7" master="" otherUserPermission="visible"/>
  <rangeList sheetStid="8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2025-05-30T07:35:30Z</dcterms:created>
  <dcterms:modified xsi:type="dcterms:W3CDTF">2025-05-30T08:08:26Z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957DA3F860BF4C498B6CD761D5E3E418_12</vt:lpwstr>
  </property>
  <property fmtid="{D5CDD505-2E9C-101B-9397-08002B2CF9AE}" pid="3" name="KSOProductBuildVer">
    <vt:lpwstr>1049-12.2.0.21179</vt:lpwstr>
  </property>
</Properties>
</file>